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ras\Downloads\"/>
    </mc:Choice>
  </mc:AlternateContent>
  <bookViews>
    <workbookView xWindow="0" yWindow="0" windowWidth="21600" windowHeight="951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r:id="rId9"/>
    <sheet name="Hidden_9" sheetId="10" state="hidden" r:id="rId10"/>
    <sheet name="Hidden_10" sheetId="11" state="hidden" r:id="rId11"/>
    <sheet name="Hidden_11" sheetId="12" state="hidden" r:id="rId12"/>
    <sheet name="Tabla_765" sheetId="13" r:id="rId13"/>
    <sheet name="Hidden_1_Tabla_765" sheetId="14" state="hidden" r:id="rId14"/>
    <sheet name="Tabla_769" sheetId="15" r:id="rId15"/>
    <sheet name="Hidden_1_Tabla_769" sheetId="16" state="hidden" r:id="rId16"/>
    <sheet name="Tabla_771" sheetId="17" r:id="rId17"/>
    <sheet name="Hidden_1_Tabla_771" sheetId="18" state="hidden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externalReferences>
    <externalReference r:id="rId24"/>
  </externalReferences>
  <definedNames>
    <definedName name="Hidden_1_Tabla_5761744">[1]Hidden_1_Tabla_576174!$A$1:$A$2</definedName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5">[1]Hidden_10!$A$1:$A$3</definedName>
    <definedName name="Hidden_1076">Hidden_10!$A$1:$A$3</definedName>
    <definedName name="Hidden_1176">[1]Hidden_11!$A$1:$A$2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7">[1]Hidden_4!$A$1:$A$2</definedName>
    <definedName name="Hidden_48">Hidden_4!$A$1:$A$2</definedName>
    <definedName name="Hidden_525">[1]Hidden_5!$A$1:$A$2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8">[1]Hidden_9!$A$1:$A$3</definedName>
    <definedName name="Hidden_969">Hidden_9!$A$1:$A$3</definedName>
  </definedNames>
  <calcPr calcId="162913"/>
</workbook>
</file>

<file path=xl/calcChain.xml><?xml version="1.0" encoding="utf-8"?>
<calcChain xmlns="http://schemas.openxmlformats.org/spreadsheetml/2006/main">
  <c r="BC15" i="1" l="1"/>
  <c r="BC14" i="1"/>
  <c r="BC9" i="1"/>
  <c r="BC8" i="1"/>
</calcChain>
</file>

<file path=xl/sharedStrings.xml><?xml version="1.0" encoding="utf-8"?>
<sst xmlns="http://schemas.openxmlformats.org/spreadsheetml/2006/main" count="2929" uniqueCount="921">
  <si>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</si>
  <si>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</si>
  <si>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</si>
  <si>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</si>
  <si>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</si>
  <si>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</si>
  <si>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</si>
  <si>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</si>
  <si>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</si>
  <si>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</si>
  <si>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</si>
  <si>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</si>
  <si>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</si>
  <si>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</si>
  <si>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</si>
  <si>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</si>
  <si>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</si>
  <si>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</si>
  <si>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</si>
  <si>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</si>
  <si>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</si>
  <si>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</si>
  <si>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</si>
  <si>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</si>
  <si>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</si>
  <si>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</si>
  <si>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</si>
  <si>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</si>
  <si>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</si>
  <si>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</si>
  <si>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</si>
  <si>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</si>
  <si>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</si>
  <si>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</si>
  <si>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</si>
  <si>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</si>
  <si>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</si>
  <si>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</si>
  <si>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</si>
  <si>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</si>
  <si>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</si>
  <si>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</si>
  <si>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</si>
  <si>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</si>
  <si>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</si>
  <si>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</si>
  <si>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</si>
  <si>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</si>
  <si>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</si>
  <si>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</si>
  <si>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</si>
  <si>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</si>
  <si>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</si>
  <si>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</si>
  <si>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</si>
  <si>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</si>
  <si>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</si>
  <si>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</si>
  <si>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</si>
  <si>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</si>
  <si>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</si>
  <si>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</si>
  <si>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</si>
  <si>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</si>
  <si>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</si>
  <si>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</si>
  <si>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</si>
  <si>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</si>
  <si>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</si>
  <si>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</si>
  <si>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</si>
  <si>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</si>
  <si>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</si>
  <si>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</si>
  <si>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</si>
  <si>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</si>
  <si>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</si>
  <si>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</si>
  <si>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</si>
  <si>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</si>
  <si>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</si>
  <si>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</si>
  <si>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</si>
  <si>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</si>
  <si>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</si>
  <si>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</si>
  <si>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</si>
  <si>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</si>
  <si>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</si>
  <si>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</si>
  <si>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</si>
  <si>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</si>
  <si>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</si>
  <si>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</si>
  <si>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</si>
  <si>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</si>
  <si>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</si>
  <si>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</si>
  <si>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</si>
  <si>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</si>
  <si>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</si>
  <si>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</si>
  <si>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</si>
  <si>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</si>
  <si>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</si>
  <si>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</si>
  <si>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</si>
  <si>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</si>
  <si>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</si>
  <si>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</si>
  <si>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</si>
  <si>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</si>
  <si>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</si>
  <si>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</si>
  <si>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</si>
  <si>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</si>
  <si>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</si>
  <si>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</si>
  <si>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</si>
  <si>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</si>
  <si>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</si>
  <si>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</si>
  <si>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</si>
  <si>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</si>
  <si>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</si>
  <si>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</si>
  <si>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</si>
  <si>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</si>
  <si>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</si>
  <si>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</si>
  <si>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</si>
  <si>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</si>
  <si>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</si>
  <si>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</si>
  <si>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</si>
  <si>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</si>
  <si>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</si>
  <si>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</si>
  <si>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</si>
  <si>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</si>
  <si>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</si>
  <si>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</si>
  <si>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</si>
  <si>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</si>
  <si>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</si>
  <si>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</si>
  <si>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</si>
  <si>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</si>
  <si>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</si>
  <si>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</si>
  <si>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</si>
  <si>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</si>
  <si>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</si>
  <si>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</si>
  <si>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</si>
  <si>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</si>
  <si>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</si>
  <si>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</si>
  <si>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</si>
  <si>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</si>
  <si>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</si>
  <si>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</si>
  <si>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</si>
  <si>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</si>
  <si>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</si>
  <si>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</si>
  <si>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</si>
  <si>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</si>
  <si>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</si>
  <si>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</si>
  <si>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</si>
  <si>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</si>
  <si>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</si>
  <si>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</si>
  <si>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</si>
  <si>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</si>
  <si>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</si>
  <si>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</si>
  <si>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</si>
  <si>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</si>
  <si>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</si>
  <si>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</si>
  <si>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</si>
  <si>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</si>
  <si>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</si>
  <si>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</si>
  <si>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</si>
  <si>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</si>
  <si>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</si>
  <si>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</si>
  <si>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</si>
  <si>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</si>
  <si>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</si>
  <si>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</si>
  <si>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</si>
  <si>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</si>
  <si>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</si>
  <si>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</si>
  <si>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</si>
  <si>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</si>
  <si>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</si>
  <si>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</si>
  <si>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</si>
  <si>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</si>
  <si>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</si>
  <si>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</si>
  <si>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</si>
  <si>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</si>
  <si>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</si>
  <si>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</si>
  <si>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</si>
  <si>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</si>
  <si>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</si>
  <si>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</si>
  <si>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</si>
  <si>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</si>
  <si>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</si>
  <si>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</si>
  <si>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</si>
  <si>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</si>
  <si>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</si>
  <si>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</si>
  <si>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</si>
  <si>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</si>
  <si>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</si>
  <si>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</si>
  <si>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</si>
  <si>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</si>
  <si>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</si>
  <si>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</si>
  <si>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</si>
  <si>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</si>
  <si>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</si>
  <si>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</si>
  <si>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</si>
  <si>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</si>
  <si>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</si>
  <si>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</si>
  <si>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</si>
  <si>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</si>
  <si>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</si>
  <si>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</si>
  <si>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</si>
  <si>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</si>
  <si>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</si>
  <si>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</si>
  <si>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</si>
  <si>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</si>
  <si>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</si>
  <si>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</si>
  <si>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</si>
  <si>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</si>
  <si>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</si>
  <si>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</si>
  <si>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</si>
  <si>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</si>
  <si>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</si>
  <si>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</si>
  <si>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</si>
  <si>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</si>
  <si>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</si>
  <si>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</si>
  <si>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</si>
  <si>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</si>
  <si>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</si>
  <si>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</si>
  <si>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</si>
  <si>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</si>
  <si>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</si>
  <si>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</si>
  <si>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</si>
  <si>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</si>
  <si>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</si>
  <si>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</si>
  <si>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</si>
  <si>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</si>
  <si>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</si>
  <si>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</si>
  <si>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</si>
  <si>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</si>
  <si>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</si>
  <si>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</si>
  <si>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</si>
  <si>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</si>
  <si>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</si>
  <si>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</si>
  <si>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</si>
  <si>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</si>
  <si>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</si>
  <si>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</si>
  <si>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</si>
  <si>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</si>
  <si>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</si>
  <si>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</si>
  <si>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</si>
  <si>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</si>
  <si>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</si>
  <si>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</si>
  <si>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</si>
  <si>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</si>
  <si>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</si>
  <si>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</si>
  <si>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</si>
  <si>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</si>
  <si>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</si>
  <si>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</si>
  <si>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</si>
  <si>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</si>
  <si>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</si>
  <si>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</si>
  <si>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</si>
  <si>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</si>
  <si>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</si>
  <si>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</si>
  <si>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</si>
  <si>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</si>
  <si>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</si>
  <si>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</si>
  <si>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</si>
  <si>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</si>
  <si>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</si>
  <si>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</si>
  <si>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</si>
  <si>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</si>
  <si>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</si>
  <si>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</si>
  <si>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</si>
  <si>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</si>
  <si>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</si>
  <si>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</si>
  <si>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</si>
  <si>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</si>
  <si>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</si>
  <si>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</si>
  <si>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</si>
  <si>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</si>
  <si>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</si>
  <si>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</si>
  <si>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</si>
  <si>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</si>
  <si>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</si>
  <si>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</si>
  <si>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</si>
  <si>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</si>
  <si>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</si>
  <si>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</si>
  <si>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</si>
  <si>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</si>
  <si>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</si>
  <si>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</si>
  <si>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</si>
  <si>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</si>
  <si>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</si>
  <si>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</si>
  <si>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</si>
  <si>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</si>
  <si>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</si>
  <si>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</si>
  <si>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</si>
  <si>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</si>
  <si>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</si>
  <si>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IRE-01-2026</t>
  </si>
  <si>
    <t>Articulo 47 numeral 1 de la Ley de Adquisiciones, Arrendamientos y Servicios del Sector Público</t>
  </si>
  <si>
    <t xml:space="preserve">PREPARACIÓN Y ENTREGA DE ROSCAS DE REYES </t>
  </si>
  <si>
    <t>http://www.difcolima.gob.mx/web/session12026</t>
  </si>
  <si>
    <t>http://www.difcolima.gob.mx/web/transparencia/comites/2026/1/ACTA%201%20EXTRAORDINARIA.pdf</t>
  </si>
  <si>
    <t>Francisco Javier</t>
  </si>
  <si>
    <t>Castellanos</t>
  </si>
  <si>
    <t>Piña</t>
  </si>
  <si>
    <t>CAPF861124U39</t>
  </si>
  <si>
    <t>Ignacio Torres</t>
  </si>
  <si>
    <t>De los trabajadores</t>
  </si>
  <si>
    <t>Por ser la propuesta más baja y adecuarse a las necesidades del área requiriente</t>
  </si>
  <si>
    <t>Bienes muebles e inmuebles y control vehicular</t>
  </si>
  <si>
    <t>Adquisiciones y suministros</t>
  </si>
  <si>
    <t>Adquisición y suministros, Juridico</t>
  </si>
  <si>
    <t>EST-07-26</t>
  </si>
  <si>
    <t>Mx</t>
  </si>
  <si>
    <t>Transferencia</t>
  </si>
  <si>
    <t>http://www.difcolima.gob.mx/web/transparencia/comites/2026/1/CONTRATO%20EST-07-26.%20IRE01.pdf</t>
  </si>
  <si>
    <t>Estatal</t>
  </si>
  <si>
    <t>Dpto de Adquisiciones y Suministros</t>
  </si>
  <si>
    <t>IRE-03-2026</t>
  </si>
  <si>
    <t>RENTA DE  EQUIPOS MULTIFUNCIONALES PARA DIFERENTES ÁREAS DE DIF ESTATAL</t>
  </si>
  <si>
    <t>José</t>
  </si>
  <si>
    <t>Maraveles</t>
  </si>
  <si>
    <t>Rios</t>
  </si>
  <si>
    <t>MARJ5206262M4</t>
  </si>
  <si>
    <t>San Fernando</t>
  </si>
  <si>
    <t>Centro</t>
  </si>
  <si>
    <t>EST-03-26</t>
  </si>
  <si>
    <t>http://www.difcolima.gob.mx/web/transparencia/comites/2026/1/CONTRATO%20EST-03-26.%20IRE03.pdf</t>
  </si>
  <si>
    <t>IRE-04-2026</t>
  </si>
  <si>
    <t>SERVICIO DE SUMINISTRO Y
DISTRIBUCIÓN DE AGUA PURIFICADA EN GARRAFÓN</t>
  </si>
  <si>
    <t>http://www.difcolima.gob.mx/web/transparencia/comites/2026/2/ACTA%202%20EXTRAORDINARIA.pdf</t>
  </si>
  <si>
    <t>Cesar</t>
  </si>
  <si>
    <t>Solis</t>
  </si>
  <si>
    <t>Marquez</t>
  </si>
  <si>
    <t>SOMC780817HA5</t>
  </si>
  <si>
    <t>Francisco Javier Mina</t>
  </si>
  <si>
    <t>Emiliano Zapata</t>
  </si>
  <si>
    <t>Cauhtémoc</t>
  </si>
  <si>
    <t>EST-02-26</t>
  </si>
  <si>
    <t>http://www.difcolima.gob.mx/web/transparencia/comites/2026/2/CONTRATO%20EST-03-26.%20IRE03.pdf</t>
  </si>
  <si>
    <t>#001</t>
  </si>
  <si>
    <t>Articulo 46 numeral 1 fracción II de la Ley de Adquisiciones, Arrendamientos y Servicios del Sector Público</t>
  </si>
  <si>
    <t>PELOTAS N° 8</t>
  </si>
  <si>
    <t>Melina</t>
  </si>
  <si>
    <t>Vega</t>
  </si>
  <si>
    <t>Carrillo</t>
  </si>
  <si>
    <t>VECM880405715</t>
  </si>
  <si>
    <t>Reforma</t>
  </si>
  <si>
    <t>A</t>
  </si>
  <si>
    <t>Comala</t>
  </si>
  <si>
    <t>Dirección general</t>
  </si>
  <si>
    <t>EST-01-26</t>
  </si>
  <si>
    <t>http://www.difcolima.gob.mx/web/transparencia/comites/2026/1/CONTRATO%20EST-01-26.%20PELOTAS.pdf</t>
  </si>
  <si>
    <t>#003</t>
  </si>
  <si>
    <t>ADQUISICIÓN DE ACUMULADORES PARA EL PARQUE VEHICULAR DE DIF ESTATAL.</t>
  </si>
  <si>
    <t>http://www.difcolima.gob.mx/web/transparencia/comites/2026/3/ACTA%203%20ORDINARIA.pdf</t>
  </si>
  <si>
    <t xml:space="preserve">Arnoldo  </t>
  </si>
  <si>
    <t xml:space="preserve">Herrera </t>
  </si>
  <si>
    <t xml:space="preserve">Ramos </t>
  </si>
  <si>
    <t>HERA640117495</t>
  </si>
  <si>
    <t>Benito Juarez</t>
  </si>
  <si>
    <t>Santa cristina</t>
  </si>
  <si>
    <t>Villa de Alvarez</t>
  </si>
  <si>
    <t>EST-05-25</t>
  </si>
  <si>
    <t>ACUMULADORES PARA EL PARQUE VEHICULAR DE DIF ESTATAL.</t>
  </si>
  <si>
    <t>http://www.difcolima.gob.mx/web/transparencia/comites/2026/3/CONTRATO%20EST-05-26.%20acumu.pdf</t>
  </si>
  <si>
    <t>#004</t>
  </si>
  <si>
    <t>ADQUISICIÓN DE NEUMATICOS PARA EL PARQUE VEHICULAR DE DIF ESTATAL.</t>
  </si>
  <si>
    <t>EST-04-25</t>
  </si>
  <si>
    <t>NEUMATICOS PARA EL PARQUE VEHICULAR DE DIF ESTATAL.</t>
  </si>
  <si>
    <t>http://www.difcolima.gob.mx/web/transparencia/comites/2026/3/CONTRATO%20EST-04-26.%20nauma.pdf</t>
  </si>
  <si>
    <t>#002</t>
  </si>
  <si>
    <t>ADQUISICIÓN DE DIVERSOS EQUIPOS ELECTRONICOS Y DE COMPUTO PARA CADIS</t>
  </si>
  <si>
    <t>Michelle</t>
  </si>
  <si>
    <t>jasmine</t>
  </si>
  <si>
    <t>Cadena</t>
  </si>
  <si>
    <t>CACM960610JJ9</t>
  </si>
  <si>
    <t>Hernan Lara Zavala</t>
  </si>
  <si>
    <t>Rincón del colibrí</t>
  </si>
  <si>
    <t>Servicios educativos</t>
  </si>
  <si>
    <t>EST-09-26</t>
  </si>
  <si>
    <t>DIVERSOS MATERIALES ELECTRONICOS</t>
  </si>
  <si>
    <t>http://www.difcolima.gob.mx/web/transparencia/comites/2026/3/CONTRATO%20EST-09-26.%20c.c%20div%20mat%20electro.pdf</t>
  </si>
  <si>
    <t>#005</t>
  </si>
  <si>
    <t>SERVICIO DE RPBI PARA LA UNIDAD DE CIRUGIAS AMBULATORIAS</t>
  </si>
  <si>
    <t>http://www.difcolima.gob.mx/web/transparencia/comites/2026/5/ACTA%205%20SESI%C3%93N%20ORDINARIA.pdf</t>
  </si>
  <si>
    <t xml:space="preserve">Ricardo </t>
  </si>
  <si>
    <t>Diaz</t>
  </si>
  <si>
    <t>Virgen</t>
  </si>
  <si>
    <t>DIVR611002HQ0</t>
  </si>
  <si>
    <t>C</t>
  </si>
  <si>
    <t>Unidad de cirugias ambulatorias</t>
  </si>
  <si>
    <t>EST-11-26</t>
  </si>
  <si>
    <t>RECOLECCIÓN DE RPBI</t>
  </si>
  <si>
    <t>http://www.difcolima.gob.mx/web/transparencia/comites/2026/5/CONTRATO%20EST-11-26.%20RPBI.pdf</t>
  </si>
  <si>
    <t>FRANCISCO JAVIER</t>
  </si>
  <si>
    <t>CASTELLANOS</t>
  </si>
  <si>
    <t>PIÑA</t>
  </si>
  <si>
    <t>ALEJANDRO</t>
  </si>
  <si>
    <t>BRACAMONTES</t>
  </si>
  <si>
    <t>RAMIREZ</t>
  </si>
  <si>
    <t>BARA810424QP1</t>
  </si>
  <si>
    <t>ANA BERTHA</t>
  </si>
  <si>
    <t>ANGUIANO</t>
  </si>
  <si>
    <t>RAMF8902191H1</t>
  </si>
  <si>
    <t>ROSA MARIA</t>
  </si>
  <si>
    <t>OREGEL</t>
  </si>
  <si>
    <t>VALENCIA</t>
  </si>
  <si>
    <t>OEVR551212U82</t>
  </si>
  <si>
    <t>JOSE</t>
  </si>
  <si>
    <t>MARAVELES</t>
  </si>
  <si>
    <t>RIOS</t>
  </si>
  <si>
    <t xml:space="preserve">ERIKA ESTHER </t>
  </si>
  <si>
    <t>CHOWELL</t>
  </si>
  <si>
    <t>PUENTE</t>
  </si>
  <si>
    <t>COPE810105N17</t>
  </si>
  <si>
    <t>BEBIENDO SA DE CV</t>
  </si>
  <si>
    <t>BBE790827ALA</t>
  </si>
  <si>
    <t>COMERCIALIZADORA ELECTROPURA S DE RL DE CV</t>
  </si>
  <si>
    <t>CEL211019JT8</t>
  </si>
  <si>
    <t>CESAR</t>
  </si>
  <si>
    <t>SOLIS</t>
  </si>
  <si>
    <t>MARQUEZ</t>
  </si>
  <si>
    <t xml:space="preserve">MELINA </t>
  </si>
  <si>
    <t xml:space="preserve">VEGA </t>
  </si>
  <si>
    <t>CARRILLO</t>
  </si>
  <si>
    <t>ANA ISELA</t>
  </si>
  <si>
    <t>TORRES</t>
  </si>
  <si>
    <t>TOCA620825RFA</t>
  </si>
  <si>
    <t>DOMINGA</t>
  </si>
  <si>
    <t>SANDOVAL</t>
  </si>
  <si>
    <t>CALLETANO</t>
  </si>
  <si>
    <t>SACD6210328GP1</t>
  </si>
  <si>
    <t>ARNOLDO</t>
  </si>
  <si>
    <t>HERRERA</t>
  </si>
  <si>
    <t>RAMOS</t>
  </si>
  <si>
    <t>LUIS MARTIN</t>
  </si>
  <si>
    <t>LOPEZ</t>
  </si>
  <si>
    <t>MOLINA</t>
  </si>
  <si>
    <t>LOML620918HE0</t>
  </si>
  <si>
    <t>ESMERALDA ELIZABETH</t>
  </si>
  <si>
    <t xml:space="preserve">COMPARAN </t>
  </si>
  <si>
    <t>COCE7811232J1</t>
  </si>
  <si>
    <t>LAURA JANETH</t>
  </si>
  <si>
    <t>GARCIA</t>
  </si>
  <si>
    <t>TOGL970422U99</t>
  </si>
  <si>
    <t>JESUS ARTURO UDAL</t>
  </si>
  <si>
    <t>AMAYA</t>
  </si>
  <si>
    <t>ROSADO</t>
  </si>
  <si>
    <t>AMRJ</t>
  </si>
  <si>
    <t>MICHELLE JASMINE</t>
  </si>
  <si>
    <t>CADENA</t>
  </si>
  <si>
    <t>RICARDO</t>
  </si>
  <si>
    <t>DIAZ</t>
  </si>
  <si>
    <t>VIRGEN</t>
  </si>
  <si>
    <t>JORGE</t>
  </si>
  <si>
    <t>AHUMADA</t>
  </si>
  <si>
    <t>VENTURA</t>
  </si>
  <si>
    <t>AUVJ620422AN0</t>
  </si>
  <si>
    <t>MEDAM S DE RL DE CV</t>
  </si>
  <si>
    <t>MED9705163K2</t>
  </si>
  <si>
    <t>38301. "Congreso, Curso y Eventos"</t>
  </si>
  <si>
    <t>32901. "Otros arrendamientos"</t>
  </si>
  <si>
    <t>22106. "Gastos menores de alimentos"</t>
  </si>
  <si>
    <t>27301. "Articulos deportivos"</t>
  </si>
  <si>
    <t>29601. "Refacciones y accesorios menores de equipo de transporte"</t>
  </si>
  <si>
    <t>29301. "refacciones y accesorios menores de mobiliario y equipo de administración, educación y recreativo", 29401 "refacciones y accesorios menores de equipo de computo y tecnologias de la información y 29101 "herramientas menores"</t>
  </si>
  <si>
    <t>35801. "Servicio de lavanderia, limpieza e higiene"</t>
  </si>
  <si>
    <t>IRE-06-2026</t>
  </si>
  <si>
    <t>IRE-12-2026</t>
  </si>
  <si>
    <t>IRE-13-2026</t>
  </si>
  <si>
    <t>IRE-15-2026</t>
  </si>
  <si>
    <t>IRE-19-2026</t>
  </si>
  <si>
    <t>IRE-23-2026</t>
  </si>
  <si>
    <t xml:space="preserve"> #006</t>
  </si>
  <si>
    <t>#007</t>
  </si>
  <si>
    <t>#008</t>
  </si>
  <si>
    <t>#010</t>
  </si>
  <si>
    <t>#011</t>
  </si>
  <si>
    <t>#012</t>
  </si>
  <si>
    <t>#014</t>
  </si>
  <si>
    <t>#019</t>
  </si>
  <si>
    <t>S/N</t>
  </si>
  <si>
    <t>06002-DIF01-2026</t>
  </si>
  <si>
    <t>06002-DIF05-2026</t>
  </si>
  <si>
    <t>06002-DIF06-2026</t>
  </si>
  <si>
    <t>06002-DIF07-2026</t>
  </si>
  <si>
    <t>Articulo 45 numeral 1 facción IX de la Ley de Adquisiciones, Arrendamientos y Servicios del Sector Público</t>
  </si>
  <si>
    <t>Articulo 26 fracción I de la Ley de Adquisiciones, Arrendamientos y Servicios del Sector Público</t>
  </si>
  <si>
    <t>MACOHER SA DE CV</t>
  </si>
  <si>
    <t>MARIANA</t>
  </si>
  <si>
    <t xml:space="preserve"> GAMA </t>
  </si>
  <si>
    <t>JACOBO</t>
  </si>
  <si>
    <t xml:space="preserve">J DE JESÚS </t>
  </si>
  <si>
    <t xml:space="preserve">GALINDO </t>
  </si>
  <si>
    <t>MUÑOZ</t>
  </si>
  <si>
    <t>GAMJ54099046K3</t>
  </si>
  <si>
    <t>GAJM020525V30</t>
  </si>
  <si>
    <t>MAC2401165DA</t>
  </si>
  <si>
    <t>MATERIAL DE FERRETERIA PARA CEDECO ARMERIA</t>
  </si>
  <si>
    <t>SERVICIO DE MANTENIMIENTO PREVENTIVO Y CORRECTIVO DE 2 ELEVADORES</t>
  </si>
  <si>
    <t>ADQUISICION DE LENTES MONO Y BIFOCALES</t>
  </si>
  <si>
    <t>DICTAMENES DE GAS</t>
  </si>
  <si>
    <t>LONAS</t>
  </si>
  <si>
    <t>LLANTAS TRENECITO</t>
  </si>
  <si>
    <t>PELOTAS (DÍA DEL NIÑO)</t>
  </si>
  <si>
    <t>MANTENIMIENTO PREVENTIVO A EQUIPOS DE AIRE ACONDICIONADO DE LA UNIDAD DE CIRUGIAS AMBULATORIAS</t>
  </si>
  <si>
    <t>PREPARACION Y ENTREGA DE ALIMENTOS para diferentes áreas y eventos del DIF Estatal.</t>
  </si>
  <si>
    <t>ADQUISICIÓN DE APARATOS ORTOPEDICOS PARA EL SUBPROGRAMA DE ATENCIÓN A PERSONAS MAYORES DERIVADO DEL PROGRAMA DE ATENCIÓN A GRUPOS PRIORITARIOS (PAGUP) DE DIF ESTATAL</t>
  </si>
  <si>
    <t>REPARACION Y MANTENIMIENTO DEL PARQUE VEHICULAR” PERTENECIENTE AL DIF ESTATAL</t>
  </si>
  <si>
    <t>PAPELERIA, TONERS Y CONSUMIBLES PARA LA OPERACIÓN DE LOS PROGRAMAS DE LA ESTRATEGIA INTEGRAL DE ASISTENCIA SOCIAL, ALIMENTACIÓN Y DESARROLLO COMUNITARIO (EIASADC) 2DA VUELTA</t>
  </si>
  <si>
    <t>ADQUISICIÓN DE DIVERSOS MATERIALES PARA EL EQUIPAMIENTO DE CEDECOS A TRAVES DEL PROGRAMA DE CENTROS DE DESARROLLO COMUNITARIO DIF PILARES</t>
  </si>
  <si>
    <t>SERVICIO DE PREPARACIÓN DE ALIMENTOS PARA EVENTOS DEL DÍA DE LA MADRE</t>
  </si>
  <si>
    <t>LECHE DESCREMADA ULTRAPASTEURIZADA ENERO A FEBRERO</t>
  </si>
  <si>
    <t>INSUMOS ALIMENTARIOS ENERO A FEBRERO</t>
  </si>
  <si>
    <t>SERVICIO DE ASESORÍA EN EL MANEJO E IMPLEMENTACIÓN DEL SISTEMA DE ARMONIZACIÓN CONTABLE PIIAFAB</t>
  </si>
  <si>
    <t>SERVICIO PARA LA EMISIÓN, RECEPCIÓN Y VALIDACIÓN DE COMPROBANTES FISCALES DIGITALES (CFDI)</t>
  </si>
  <si>
    <t>GARRAFONES DE AGUA PARA CAS HOMBRES Y CADI TECOMAN Y MANZANILLO</t>
  </si>
  <si>
    <t>IMPRESIÓN DE MATERIAL
GRAFICO, para el subprograma de Atención Integral para la Protección y la Restitución de los Derechos de Niñas, Niños y Adolescentes.</t>
  </si>
  <si>
    <t>SEGUROS VEHICULARES PARA PARQUE VEHICULAR DE DIF ESTATAL</t>
  </si>
  <si>
    <t>PRESTACIÓN DE SERVICIOS DE TESTIGO SOCIAL LIC02</t>
  </si>
  <si>
    <t>PRESTACIÓN DE SERVICIOS DE TESTIGO SOCIAL LIC03</t>
  </si>
  <si>
    <t>PRESTACIÓN DE SERVICIOS DE TESTIGO SOCIAL LIC04</t>
  </si>
  <si>
    <t>PRESTACIÓN DE SERVICIOS DE TESTIGO SOCIAL LIC06</t>
  </si>
  <si>
    <t>SERVICIO DE TRANSPORTE DE MERCANCIA ADUANA MANZANILLO-COLIMA</t>
  </si>
  <si>
    <t>SERVICIO DE SEGUROS DE RESPONSABILIDAD CIVIL PARA CADI´S Y ESTANCIA INFANTIL DE SUCHITLÁN</t>
  </si>
  <si>
    <t>ADQUISICIÓN DE ABARROTES EN GENERAL, FRUTAS Y VERDURAS, CARNES ROJAS, POLO Y PESCADO, PRODUCTOS LÁCTEOS Y CARNES FRÍAS</t>
  </si>
  <si>
    <t>SERVICIO DE SUMINISTRO Y ADQUISICIÓN DE COMBUSTIBLE, ADITIVOS Y LUBRICANTES PARA EL PARQUE VEHÍCULAR DE DIF ESTATAL COLIMA</t>
  </si>
  <si>
    <t>ADQUISICIÓN DE CANASTAS ALIMENTARIAS PARA LOS PROGRAMAS DE ATENCIÓN ALIMENTARIA</t>
  </si>
  <si>
    <t>ADQUISICIÓN DE  MATERIAL DE LIMPIEZA E HIGIENE PERSONAL.</t>
  </si>
  <si>
    <t>ADQUISICIÓN DE PAPELERIA Y ARTICULOS DE OFICINA, TÓNER Y TINTAS.</t>
  </si>
  <si>
    <t>CONSTRUCTORA KARGER SA DECV</t>
  </si>
  <si>
    <t>CUBER CONSTRUCCIONES SA DE CV</t>
  </si>
  <si>
    <t>ING EFIR SAS DE CV</t>
  </si>
  <si>
    <t>IEF201012H85</t>
  </si>
  <si>
    <t>CCO130314MI7</t>
  </si>
  <si>
    <t>CKA211124LX3</t>
  </si>
  <si>
    <t>ELVA VIVIANA</t>
  </si>
  <si>
    <t>CASTAÑEDA</t>
  </si>
  <si>
    <t>ALVAREZ</t>
  </si>
  <si>
    <t>JORGE ALBERTO</t>
  </si>
  <si>
    <t>LARIOS</t>
  </si>
  <si>
    <t>HERNANDEZ</t>
  </si>
  <si>
    <t>SUCESORES GONZALEZ BECERRA SA DE CV</t>
  </si>
  <si>
    <t>OSGB180518RW8</t>
  </si>
  <si>
    <t>LAHJ811005AZ0</t>
  </si>
  <si>
    <t>CAAE810810AQ5</t>
  </si>
  <si>
    <t>JORGE LUIS</t>
  </si>
  <si>
    <t>OCHOA</t>
  </si>
  <si>
    <t>SANCHEZ</t>
  </si>
  <si>
    <t>OOSJ540420Q64</t>
  </si>
  <si>
    <t>GEORGINA DAMARIS</t>
  </si>
  <si>
    <t>VAZQUEZ</t>
  </si>
  <si>
    <t>PELAYO</t>
  </si>
  <si>
    <t>HUGO ALBERTO</t>
  </si>
  <si>
    <t>GONZALEZ</t>
  </si>
  <si>
    <t>SALAZAR</t>
  </si>
  <si>
    <t>SARAHY ARACELY</t>
  </si>
  <si>
    <t>NAVARRO</t>
  </si>
  <si>
    <t>MAGAÑA</t>
  </si>
  <si>
    <t>VAPG810313682</t>
  </si>
  <si>
    <t>NAMS8612299U7</t>
  </si>
  <si>
    <t>GOSH8410277D6</t>
  </si>
  <si>
    <t>GUSTAVO</t>
  </si>
  <si>
    <t>ROSAS</t>
  </si>
  <si>
    <t>REYES</t>
  </si>
  <si>
    <t>RORG970801J75</t>
  </si>
  <si>
    <t>ALMA ALICIA</t>
  </si>
  <si>
    <t>ANTON</t>
  </si>
  <si>
    <t>APOLINAR</t>
  </si>
  <si>
    <t>FRANCISCO ALEJANDRO</t>
  </si>
  <si>
    <t>OLIVARES</t>
  </si>
  <si>
    <t>VELAZCO</t>
  </si>
  <si>
    <t>OIVF010912L66</t>
  </si>
  <si>
    <t>ANAA</t>
  </si>
  <si>
    <t>POWER MED DE MÉXICO SA DE CV</t>
  </si>
  <si>
    <t>ILS GLOBAL EDUCATION SA DE CV</t>
  </si>
  <si>
    <t>PROVEEDORA MÉDICA DEL VALLE SA DE CV</t>
  </si>
  <si>
    <t>VALEMI DESARROLLOS COMERCIALES S.A DE C.V.</t>
  </si>
  <si>
    <t>OFITEC TECNOLOGÍAS S.A DE C.V.</t>
  </si>
  <si>
    <t>CASTILLO</t>
  </si>
  <si>
    <t>CEBALLOS</t>
  </si>
  <si>
    <t>MENDOZA</t>
  </si>
  <si>
    <t xml:space="preserve">MARIO ALBERTO </t>
  </si>
  <si>
    <t xml:space="preserve">ESMERALDA ELIZABETH </t>
  </si>
  <si>
    <t xml:space="preserve">BRIZEIDA EDITH </t>
  </si>
  <si>
    <t xml:space="preserve">HERNANDEZ </t>
  </si>
  <si>
    <t xml:space="preserve">MARIANA </t>
  </si>
  <si>
    <t xml:space="preserve">GAMA </t>
  </si>
  <si>
    <t xml:space="preserve">MICHELL JASMINE </t>
  </si>
  <si>
    <t xml:space="preserve">FABIOLA ADELAIDA </t>
  </si>
  <si>
    <t xml:space="preserve">RAMIREZ </t>
  </si>
  <si>
    <t xml:space="preserve">ESPINO </t>
  </si>
  <si>
    <t>CENTRAL INFORMATICA INTEGRAL SA DE CV</t>
  </si>
  <si>
    <t>QUALITAS COMPAÑÍA DE SEGUROS SA DE CV</t>
  </si>
  <si>
    <t>GRUPO MEXICANO DE SEGUROS SA DE CV</t>
  </si>
  <si>
    <t>GRUPO GASOCOL SA DE CV</t>
  </si>
  <si>
    <t>OFITEC TECNOLOGIA SA DE CV</t>
  </si>
  <si>
    <t>LAURA MARIA</t>
  </si>
  <si>
    <t>ESPIRITU</t>
  </si>
  <si>
    <t>MAEL970921FDA</t>
  </si>
  <si>
    <t xml:space="preserve">JOSE FRANCISCO </t>
  </si>
  <si>
    <t xml:space="preserve">ROJAS </t>
  </si>
  <si>
    <t>PEREZ</t>
  </si>
  <si>
    <t xml:space="preserve">MAXIMINO </t>
  </si>
  <si>
    <t xml:space="preserve">CAMPOS </t>
  </si>
  <si>
    <t>CASILLAS</t>
  </si>
  <si>
    <t xml:space="preserve">GEORGINA DAMARIS </t>
  </si>
  <si>
    <t xml:space="preserve">VAZQUEZ </t>
  </si>
  <si>
    <t xml:space="preserve">CARLOS AGUSTIN </t>
  </si>
  <si>
    <t xml:space="preserve">AMEZCUA </t>
  </si>
  <si>
    <t>GARIEL</t>
  </si>
  <si>
    <t xml:space="preserve">JOSÉ DE JESÚS </t>
  </si>
  <si>
    <t xml:space="preserve">RIOS </t>
  </si>
  <si>
    <t>OSEGUERA</t>
  </si>
  <si>
    <t>PIL091113952</t>
  </si>
  <si>
    <t>VDC240930UK6</t>
  </si>
  <si>
    <t>CDA140828H9A</t>
  </si>
  <si>
    <t>PMV2306201KA</t>
  </si>
  <si>
    <t>OTE960730CXA</t>
  </si>
  <si>
    <t>HECB860402JH6</t>
  </si>
  <si>
    <t>ROPF760818HCMJRR01</t>
  </si>
  <si>
    <t>CII030508FMA</t>
  </si>
  <si>
    <t>QCS931209G49</t>
  </si>
  <si>
    <t>AEGC880223MC4</t>
  </si>
  <si>
    <t>RIOJ7409302KA</t>
  </si>
  <si>
    <t>GMS971110BTA</t>
  </si>
  <si>
    <t>GGA9705144M6</t>
  </si>
  <si>
    <t>EINM940213530</t>
  </si>
  <si>
    <t>http://www.difcolima.gob.mx/web/transparencia/licitaciones/2026/06002-DIF01-2026/CONVOCATORIA%20LIC01-26.pdf</t>
  </si>
  <si>
    <t>http://www.difcolima.gob.mx/web/transparencia/licitaciones/2026/06002-DIF06-2026/CONVOCATORIA%20LIC-DIF06-26.pdf</t>
  </si>
  <si>
    <t>http://www.difcolima.gob.mx/web/transparencia/licitaciones/2026/06002-DIF07-2026/CONVOCATORIA%20LIC07.pdf</t>
  </si>
  <si>
    <t>ELIZABETH</t>
  </si>
  <si>
    <t>CHAVEZ</t>
  </si>
  <si>
    <t>PRESIDENTA SUPLENTE</t>
  </si>
  <si>
    <t>MARIO</t>
  </si>
  <si>
    <t>BENAVIDES</t>
  </si>
  <si>
    <t>GARCIA DE ALBA</t>
  </si>
  <si>
    <t>SECRETARIO EJECUTIVO</t>
  </si>
  <si>
    <t>VOCAL SUPLENTE</t>
  </si>
  <si>
    <t xml:space="preserve">VOCAL  </t>
  </si>
  <si>
    <t>VOCAL</t>
  </si>
  <si>
    <t>MANUEL</t>
  </si>
  <si>
    <t>BARRETO</t>
  </si>
  <si>
    <t>MENDEZ</t>
  </si>
  <si>
    <t>JESSICA CAROLINA</t>
  </si>
  <si>
    <t>ARELLANO</t>
  </si>
  <si>
    <t>MEDINA</t>
  </si>
  <si>
    <t>ISIS YUNNUEN</t>
  </si>
  <si>
    <t>UGARTE</t>
  </si>
  <si>
    <t>ALEJO</t>
  </si>
  <si>
    <t>OSCAR DE JESUS</t>
  </si>
  <si>
    <t>GAITAN</t>
  </si>
  <si>
    <t>PAULINO</t>
  </si>
  <si>
    <t xml:space="preserve">MARIA ISABEL </t>
  </si>
  <si>
    <t>GOMEZ</t>
  </si>
  <si>
    <t>GUERRERO</t>
  </si>
  <si>
    <t>RAFAEL</t>
  </si>
  <si>
    <t>CONTRERAS</t>
  </si>
  <si>
    <t>LETICIA</t>
  </si>
  <si>
    <t>ZEPEDA</t>
  </si>
  <si>
    <t>SECRETARIA TECNICA</t>
  </si>
  <si>
    <t>ASESOR JURIDICO</t>
  </si>
  <si>
    <t>SECRETARIA DE ACTAS</t>
  </si>
  <si>
    <t>XAXX000</t>
  </si>
  <si>
    <t xml:space="preserve">GARCIA  </t>
  </si>
  <si>
    <t>SECRETARIA EJECUTIVA Y VOCAL SUPLENTE</t>
  </si>
  <si>
    <t>LAURA PATRICIA</t>
  </si>
  <si>
    <t>ANAYA</t>
  </si>
  <si>
    <t>LUIS ENRIQUE</t>
  </si>
  <si>
    <t>REPRESENTANTE DE CANACINTRA</t>
  </si>
  <si>
    <t>MARTHA JANETH</t>
  </si>
  <si>
    <t>ESPINOSA</t>
  </si>
  <si>
    <t>MEJIA</t>
  </si>
  <si>
    <t>ASESOR JURIDICO Y SECRETARIA DE ACTAS</t>
  </si>
  <si>
    <t>CARLOS AGUSTIN</t>
  </si>
  <si>
    <t>AMEZCUA</t>
  </si>
  <si>
    <t>TESTIGO SOCIAL</t>
  </si>
  <si>
    <t>J. FELIX</t>
  </si>
  <si>
    <t>VELAZQUEZ</t>
  </si>
  <si>
    <t>ZUÑIGA</t>
  </si>
  <si>
    <t>http://www.difcolima.gob.mx/web/transparencia/licitaciones/2026/06002-DIF01-2026/ACTA%20JUNTA%20DE%20ACLARACIONES%20LIC01.pdf</t>
  </si>
  <si>
    <t>http://www.difcolima.gob.mx/web/transparencia/licitaciones/2026/06002-DIF05-2026/ACTA%20JUNTA%20DE%20ACLARACIONES%20LIC05.pdf</t>
  </si>
  <si>
    <t>http://www.difcolima.gob.mx/web/transparencia/licitaciones/2026/06002-DIF06-2026/JUNTA%20DE%20ACLARACIONES.%20LIC06.pdf</t>
  </si>
  <si>
    <t>http://www.difcolima.gob.mx/web/transparencia/licitaciones/2026/06002-DIF07-2026/ACTA%20DE%20JUNTA%20DE%20ACLAR.%20LIC07.pdf</t>
  </si>
  <si>
    <t>http://www.difcolima.gob.mx/web/transparencia/licitaciones/2026/06002-DIF10-2026/APERTURA%20DE%20PROPUESTAS.%20LIC01.pdf</t>
  </si>
  <si>
    <t>http://www.difcolima.gob.mx/web/transparencia/licitaciones/2026/06002-DIF01-2026/FALLO%20Y%20DICTAMEN.%20LIC01.pdf</t>
  </si>
  <si>
    <t>http://www.difcolima.gob.mx/web/transparencia/licitaciones/2026/06002-DIF05-2026/ACTA%20APERTURA%20LIC05.pdf</t>
  </si>
  <si>
    <t>http://www.difcolima.gob.mx/web/transparencia/licitaciones/2026/06002-DIF05-2026/FALLO%20LIC05.pdf</t>
  </si>
  <si>
    <t>http://www.difcolima.gob.mx/web/transparencia/licitaciones/2026/06002-DIF06-2026/APERTURA%20LIC06.pdf</t>
  </si>
  <si>
    <t>http://www.difcolima.gob.mx/web/transparencia/licitaciones/2026/06002-DIF06-2026/FALLO%20Y%20DICTAMEN.%20LIC.%2006002-DIF06-2026.pdf</t>
  </si>
  <si>
    <t>http://www.difcolima.gob.mx/web/transparencia/licitaciones/2026/06002-DIF07-26/ACTA%20DE%20FALLO%20LIC07.pdf</t>
  </si>
  <si>
    <t>http://www.difcolima.gob.mx/web/transparencia/comites/2026/6/ACTA%206%20SESI%C3%93N%20ORDINARIA.pdf</t>
  </si>
  <si>
    <t>http://www.difcolima.gob.mx/web/transparencia/comites/2026/8/ACTA%208%20SESI%C3%93N%20ORDINARIA.pdf</t>
  </si>
  <si>
    <t>http://www.difcolima.gob.mx/web/transparencia/comites/2026/9/ACTA%209%C2%B0%20SESIO%CC%81N%20ORDINARIA.pdf</t>
  </si>
  <si>
    <t>http://www.difcolima.gob.mx/web/transparencia/comites/2026/6/ACTA%206%20EXTRAORDINARIA.pdf</t>
  </si>
  <si>
    <t>http://www.difcolima.gob.mx/web/transparencia/comites/2026/9/ACTA%209%20%20EXTRAORDINARIA.pdf</t>
  </si>
  <si>
    <t>http://www.difcolima.gob.mx/web/transparencia/comites/2026/3/ACTA%203%20EXTRAORDINARIA.pdf</t>
  </si>
  <si>
    <t>http://www.difcolima.gob.mx/web/transparencia/comites/2026/7/ACTA%207%20SESI%C3%93N%20ORDINARIA.pdf</t>
  </si>
  <si>
    <t>http://www.difcolima.gob.mx/web/transparencia/comites/2026/5/ACTA%205%20EXTRAORDINARIA.pdf</t>
  </si>
  <si>
    <t>http://www.difcolima.gob.mx/web/transparencia/comites/2026/10/ACTA%2010%C2%B0%20SESIO%CC%81N%20ORDINARIA.pdf</t>
  </si>
  <si>
    <t>http://www.difcolima.gob.mx/web/transparencia/comites/2026/7/ACTA%207%20EXTRAORDINARIA.pdf</t>
  </si>
  <si>
    <t>J. DE JESUS</t>
  </si>
  <si>
    <t>GALINDO</t>
  </si>
  <si>
    <t>CONSTRUCTORA KARGER SA DE CV</t>
  </si>
  <si>
    <t xml:space="preserve">LARIOS </t>
  </si>
  <si>
    <t>MELINA</t>
  </si>
  <si>
    <t>VEGA</t>
  </si>
  <si>
    <t>EST-20-26</t>
  </si>
  <si>
    <t>EST-14-26</t>
  </si>
  <si>
    <t>EST-17-26</t>
  </si>
  <si>
    <t>EST-27-26</t>
  </si>
  <si>
    <t>EST-21-26</t>
  </si>
  <si>
    <t>EST-19-26</t>
  </si>
  <si>
    <t>EST-22-26</t>
  </si>
  <si>
    <t>EST-28-26</t>
  </si>
  <si>
    <t xml:space="preserve"> </t>
  </si>
  <si>
    <t>ADQUISICIPON DE LENTES MONO Y BIFOCALES</t>
  </si>
  <si>
    <t>El moralete</t>
  </si>
  <si>
    <t>Amparo casillas de enrique</t>
  </si>
  <si>
    <t>GAMJ5409046K3</t>
  </si>
  <si>
    <t>Residencial Esmeralda norte</t>
  </si>
  <si>
    <t>CKA21124LX3</t>
  </si>
  <si>
    <t>Paseo del marlin</t>
  </si>
  <si>
    <t>las aralias</t>
  </si>
  <si>
    <t>Puerto Vallarta</t>
  </si>
  <si>
    <t>Cristobal colon</t>
  </si>
  <si>
    <t>villas adriana</t>
  </si>
  <si>
    <t>Guadalupe</t>
  </si>
  <si>
    <t>Chapalita las fuentes</t>
  </si>
  <si>
    <t>Zapopan</t>
  </si>
  <si>
    <t>De los maestros</t>
  </si>
  <si>
    <t>Huertas del sol</t>
  </si>
  <si>
    <t>Voluntariado</t>
  </si>
  <si>
    <t>Servicios medicos asistenciales</t>
  </si>
  <si>
    <t>http://www.difcolima.gob.mx/web/transparencia/comites/2026/5/CONTRATO.%20EST-20-26.%20c.c%20cedeco%20armeria.pdf</t>
  </si>
  <si>
    <t>http://www.difcolima.gob.mx/web/transparencia/comites/2026/6/CONTRATO.%20EST-14-26.%20MANT%20ELEVADORES.pdf</t>
  </si>
  <si>
    <t>http://www.difcolima.gob.mx/web/transparencia/comites/2026/8/CONTRATO.%20EST-17-26.%20lentes.pdf</t>
  </si>
  <si>
    <t>http://www.difcolima.gob.mx/web/transparencia/comites/2026/8/CONTRATO%20EST-27-26.%20C.C%20SERV%20GAS%20LP.pdf</t>
  </si>
  <si>
    <t>http://www.difcolima.gob.mx/web/transparencia/comites/2026/9/CONTRATO%20EST-21-26.%20LONAS.pdf</t>
  </si>
  <si>
    <t>http://www.difcolima.gob.mx/web/transparencia/comites/2026/9/CONTRATO.%20EST-19-26.TRENECITO.pdf</t>
  </si>
  <si>
    <t>http://www.difcolima.gob.mx/web/transparencia/comites/2026/6/CONTRATO.%20EST-22-26.%20pelotas.pdf</t>
  </si>
  <si>
    <t>http://www.difcolima.gob.mx/web/transparencia/comites/2026/CONTRATO%20EST-28-26.%20MANT%20AIRE%20UCA.pdf</t>
  </si>
  <si>
    <t>35101. "Conservación y mantenimineto menor de inmueble"</t>
  </si>
  <si>
    <t>29201. "Refacciones y accesorios menores de edificio 29101 "herramientas menores" 21101 "materiales, utiles y equipos menores de oficina", 24201 "cemento y productos de concreto, 24601 "material electrico y electronico y 24901 "otros materiales y articulos de construccion y reparación"</t>
  </si>
  <si>
    <t>44105. "Ayudas asistenciales"</t>
  </si>
  <si>
    <t>33904. "otros servicios profesionales, cientificos y tecnicos profesionales"</t>
  </si>
  <si>
    <t>33601. "Publicaciones e impresiones oficiales"</t>
  </si>
  <si>
    <t xml:space="preserve">ARNOLDO </t>
  </si>
  <si>
    <t>VALEMI DESARROLLOS COMERCIALES SA DE CV</t>
  </si>
  <si>
    <t xml:space="preserve">MICHELLE JASMINE </t>
  </si>
  <si>
    <t>FABIOLA ADELAIDA</t>
  </si>
  <si>
    <t>Hnos flores magon</t>
  </si>
  <si>
    <t>infonavit</t>
  </si>
  <si>
    <t>EST-12-26</t>
  </si>
  <si>
    <t>R33-03-26</t>
  </si>
  <si>
    <t>EST-13-26</t>
  </si>
  <si>
    <t>R33-04-26</t>
  </si>
  <si>
    <t>R33-05-26</t>
  </si>
  <si>
    <t>EST-29-26</t>
  </si>
  <si>
    <t>calzada central</t>
  </si>
  <si>
    <t>Ciudad Granja</t>
  </si>
  <si>
    <t>Del ejido</t>
  </si>
  <si>
    <t>Pino</t>
  </si>
  <si>
    <t>José pimentel llerenas</t>
  </si>
  <si>
    <t>Sistemas municipales, alimentación y bienestar comunitario</t>
  </si>
  <si>
    <t>Sistemas municipales, alimentación y bienestar comunitario y Voluntariado</t>
  </si>
  <si>
    <t>http://www.difcolima.gob.mx/web/transparencia/comites/2026/3/CONTRATO.EST-12-26.IRE06.pdf</t>
  </si>
  <si>
    <t>http://www.difcolima.gob.mx/web/transparencia/comites/2026/7/CONTRATO.%20R33-03-26.IRE12.pdf</t>
  </si>
  <si>
    <t>http://www.difcolima.gob.mx/web/transparencia/comites/2026/7/CONTRATO.%20EST-13-26.%20IRE13.pdf</t>
  </si>
  <si>
    <t>http://www.difcolima.gob.mx/web/transparencia/comites/2026/7/CONTRATO.%20R33-04-26.IRE15.pdf</t>
  </si>
  <si>
    <t>http://www.difcolima.gob.mx/web/transparencia/comites/2026/5/CONTRATO.%20R33-05-26.IRE19.pdf</t>
  </si>
  <si>
    <t>http://www.difcolima.gob.mx/web/transparencia/comites/2026/7/CONTRATO%20EST-29-26.%20IRE23.pdf</t>
  </si>
  <si>
    <t>21101. "Materiales, utiles y equipos menores de oficina y "21201. "materiales y utiles de impresión"</t>
  </si>
  <si>
    <t>22301. "utensilios menores para servicio de alimentación", 25401. "materiales, accesorios y suministros médicos", 9901. "refacciones y accesorios menores de otros bienes…</t>
  </si>
  <si>
    <t>Ramo 33</t>
  </si>
  <si>
    <t>AD-02-26</t>
  </si>
  <si>
    <t>AD-03-26</t>
  </si>
  <si>
    <t>AD-04-26</t>
  </si>
  <si>
    <t>R33-01-26</t>
  </si>
  <si>
    <t>AD-05-26</t>
  </si>
  <si>
    <t>AD-06-26</t>
  </si>
  <si>
    <t>AD-07-26</t>
  </si>
  <si>
    <t>AD-08-26</t>
  </si>
  <si>
    <t>AD-09-26</t>
  </si>
  <si>
    <t>EST-25-26</t>
  </si>
  <si>
    <t>LIC-01-26</t>
  </si>
  <si>
    <t>LIC-05-26</t>
  </si>
  <si>
    <t>LIC-06-26</t>
  </si>
  <si>
    <t>EST-10-26</t>
  </si>
  <si>
    <t>EST-15-26</t>
  </si>
  <si>
    <t>AD-01-26</t>
  </si>
  <si>
    <t>LIC-07-26-P3</t>
  </si>
  <si>
    <t>LIC-07-26-P2YP3</t>
  </si>
  <si>
    <t>Torres quintero</t>
  </si>
  <si>
    <t>Armeria</t>
  </si>
  <si>
    <t>Laguna juluapan</t>
  </si>
  <si>
    <t>Lagunas</t>
  </si>
  <si>
    <t>Leonilo chavez ortiz</t>
  </si>
  <si>
    <t>Higuera de roca</t>
  </si>
  <si>
    <t>Puerta de rolon</t>
  </si>
  <si>
    <t>jose maria castorena</t>
  </si>
  <si>
    <t>San Jose de los cedros</t>
  </si>
  <si>
    <t>Cuajimalpa de morelos</t>
  </si>
  <si>
    <t>Praga</t>
  </si>
  <si>
    <t>Rela santa fe</t>
  </si>
  <si>
    <t>El aguacate</t>
  </si>
  <si>
    <t>km 0.7</t>
  </si>
  <si>
    <t>Tamazula de gordiano</t>
  </si>
  <si>
    <t>Tamazula de Gordiano</t>
  </si>
  <si>
    <t>Tecoyotitlán</t>
  </si>
  <si>
    <t>edificio GMX</t>
  </si>
  <si>
    <t>Ex hacienda de guadalupe chimalistar</t>
  </si>
  <si>
    <t>Del. Alvaro obregon</t>
  </si>
  <si>
    <t>ABARROTES EN GENERAL, FRUTAS Y VERDURAS, CARNES ROJAS, POLLO Y PESCADO, PRODUCTOS LÁCTEOS Y CARNES FRÍAS</t>
  </si>
  <si>
    <t>SERVICIO DE SUMINISTRO Y ADQUISICIÓN DE COMBUSTIBLE, ADITIVOS Y LUBRICANTES PARA EL PARQUE VEHÍCULAR DE DIF ESTATAL</t>
  </si>
  <si>
    <t>Colima-Coquimatlán</t>
  </si>
  <si>
    <t>Gustavo Cervantes ochoa</t>
  </si>
  <si>
    <t>Jardines de la hacienda</t>
  </si>
  <si>
    <t>Magisterial</t>
  </si>
  <si>
    <t>Por adaptarse a las necesidades, los tiempos y el tipo de bien o servicio a adquirir</t>
  </si>
  <si>
    <t>Contabilidad y finanzas</t>
  </si>
  <si>
    <t>Servicios educativos y Juridico</t>
  </si>
  <si>
    <t>Servicios Educativos</t>
  </si>
  <si>
    <t>ADQUISICIÓN DE MATERIAL DE LIMPIEZA E HIGIENE PERSONAL</t>
  </si>
  <si>
    <t xml:space="preserve">ADQUISICIÓN DE PAPELERÍA Y ARTÍCULOS DE OFICINA, TÓNER Y TINTAS </t>
  </si>
  <si>
    <t>http://www.difcolima.gob.mx/web/transparencia/licitaciones/2026/06002-DIF01-2026/CONTRATO.%20LIC-01-26.%20ABARROTES%20CAS-CADIS.pdf</t>
  </si>
  <si>
    <t>http://www.difcolima.gob.mx/web/transparencia/licitaciones/2026/06002-DIF05-2026/CONTRATO.%20LIC-05-26.%20GASOLINA.pdf</t>
  </si>
  <si>
    <t>http://www.difcolima.gob.mx/web/transparencia/licitaciones/2026/06002-DIF06-2026/CONTRATO.%20LIC-06-26.%20CANASTAS.pdf</t>
  </si>
  <si>
    <t>http://www.difcolima.gob.mx/web/transparencia/licitaciones/2026/06002-DIF07-2026/CONTRATO.%20LIC-07-26.P3.pdf</t>
  </si>
  <si>
    <t>http://www.difcolima.gob.mx/web/transparencia/licitaciones/2026/06002-DIF07-2026/CONTRATO.%20LIC-07-26-P1YP2.pdf</t>
  </si>
  <si>
    <t>http://www.difcolima.gob.mx/web/transparencia/adjudicaciones/2026/NA/CONTRATO.%20AD-02-26.%20LECHE%20ALIMENTA.pdf</t>
  </si>
  <si>
    <t>http://www.difcolima.gob.mx/web/transparencia/adjudicaciones/2026/NA/CONTRATO.%20AD-03-26.%20AD%20INSUMOS.pdf</t>
  </si>
  <si>
    <t>http://www.difcolima.gob.mx/web/transparencia/adjudicaciones/2026/NA/CONTRATO%20AD-01-2026.pdf</t>
  </si>
  <si>
    <t>http://www.difcolima.gob.mx/web/transparencia/adjudicaciones/2026/NA/CONTRATO.%20AD-04-26.%20SERV%20CFDI.pdf</t>
  </si>
  <si>
    <t>http://www.difcolima.gob.mx/web/transparencia/adjudicaciones/2026/NA/CONTRATO.%20EST-15-26.%20AD%20AGUA.pdf</t>
  </si>
  <si>
    <t>http://www.difcolima.gob.mx/web/transparencia/adjudicaciones/2026/NA/CONTRATO.%20R33-01-26.%20IMPRESI%C3%93N%20AD.pdf</t>
  </si>
  <si>
    <t>http://www.difcolima.gob.mx/web/transparencia/adjudicaciones/2026/NA/CONTRATO.%20EST-10-26.%20AD%20SEG%20VEHICULAR.pdf</t>
  </si>
  <si>
    <t>http://www.difcolima.gob.mx/web/transparencia/adjudicaciones/2026/NA/CONTRATO.%20AD-05-26.%20TEST%20SOCIAL%20LIC02.pdf</t>
  </si>
  <si>
    <t>http://www.difcolima.gob.mx/web/transparencia/adjudicaciones/2026/NA/CONTRATO.AD-07-26.LIC04%20TESTIGO%20SOCIAL.pdf</t>
  </si>
  <si>
    <t>http://www.difcolima.gob.mx/web/transparencia/adjudicaciones/2026/NA/CONTRATO.AD-08-26.LIC06%20TESTIGO%20SOCIAL.pdf</t>
  </si>
  <si>
    <t>http://www.difcolima.gob.mx/web/transparencia/adjudicaciones/2026/NA/CONTRATO.%20AD-09-2026.%20FLETES.pdf</t>
  </si>
  <si>
    <t>http://www.difcolima.gob.mx/web/transparencia/adjudicaciones/2026/NA/CONTRATO%20EST-25-26.%20seg%20cadis.pdf</t>
  </si>
  <si>
    <t>22102. "Alimentación a guarderías, albergues y hospitales"</t>
  </si>
  <si>
    <t>33301. "Servicios de informatica"</t>
  </si>
  <si>
    <t>36101. "Gastos de difusión e información" y 21701. "Materiales educativos"</t>
  </si>
  <si>
    <t>34501. "Seguros y fianzas"</t>
  </si>
  <si>
    <t>37401. "Fletes y maniobras"</t>
  </si>
  <si>
    <t>21201. "Alimentación en hospitales, albergues y guarderias"</t>
  </si>
  <si>
    <t>26101. "Combustibles, lubricantes y aditivos"</t>
  </si>
  <si>
    <t>21601. "Materiales sanitarios y de limpieza"</t>
  </si>
  <si>
    <t>ROPF760818HC</t>
  </si>
  <si>
    <t>Pieza</t>
  </si>
  <si>
    <t>Servicio</t>
  </si>
  <si>
    <t>Litro</t>
  </si>
  <si>
    <t>Servicio y pieza</t>
  </si>
  <si>
    <t>Canasta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</si>
</sst>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0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Alignment="1"/>
    <xf numFmtId="0" fontId="6" fillId="3" borderId="0" xfId="2" applyFont="1" applyFill="1" applyAlignment="1">
      <alignment horizontal="left" vertical="center"/>
    </xf>
    <xf numFmtId="0" fontId="6" fillId="3" borderId="0" xfId="2" applyFont="1" applyFill="1" applyAlignment="1"/>
    <xf numFmtId="0" fontId="4" fillId="3" borderId="0" xfId="0" applyFont="1" applyFill="1" applyBorder="1" applyAlignment="1">
      <alignment horizontal="center" vertical="center"/>
    </xf>
    <xf numFmtId="43" fontId="4" fillId="3" borderId="0" xfId="1" applyFont="1" applyFill="1" applyAlignment="1">
      <alignment horizontal="center" vertical="center"/>
    </xf>
    <xf numFmtId="0" fontId="4" fillId="3" borderId="0" xfId="0" applyFont="1" applyFill="1"/>
    <xf numFmtId="0" fontId="6" fillId="3" borderId="0" xfId="2" applyFont="1" applyFill="1"/>
    <xf numFmtId="0" fontId="4" fillId="3" borderId="0" xfId="0" applyFont="1" applyFill="1" applyAlignment="1">
      <alignment horizontal="center"/>
    </xf>
    <xf numFmtId="14" fontId="4" fillId="3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ill="1"/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2" applyFill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43" fontId="4" fillId="0" borderId="0" xfId="1" applyFont="1"/>
    <xf numFmtId="43" fontId="7" fillId="3" borderId="0" xfId="1" applyFont="1" applyFill="1" applyAlignment="1"/>
    <xf numFmtId="43" fontId="4" fillId="3" borderId="0" xfId="1" applyFont="1" applyFill="1"/>
    <xf numFmtId="0" fontId="4" fillId="3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5" fillId="0" borderId="0" xfId="2" applyFill="1" applyAlignment="1">
      <alignment horizontal="center"/>
    </xf>
    <xf numFmtId="43" fontId="4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Border="1" applyAlignment="1">
      <alignment horizontal="left"/>
    </xf>
    <xf numFmtId="0" fontId="5" fillId="0" borderId="0" xfId="2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43" fontId="4" fillId="0" borderId="0" xfId="1" applyFont="1" applyFill="1" applyAlignment="1">
      <alignment horizontal="center" vertical="center"/>
    </xf>
    <xf numFmtId="43" fontId="4" fillId="0" borderId="0" xfId="1" applyFont="1" applyFill="1"/>
    <xf numFmtId="0" fontId="4" fillId="0" borderId="0" xfId="0" applyFont="1" applyFill="1" applyAlignment="1"/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ras/Desktop/DATOS%20DE%20COMIT&#201;%202026/TRANSPARENCIA/1%20TRIMESTRE/28-LGT_Art_70_Fr_XXVIII.%20comp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6174"/>
      <sheetName val="Hidden_1_Tabla_576174"/>
      <sheetName val="Tabla_576201"/>
      <sheetName val="Hidden_1_Tabla_576201"/>
      <sheetName val="Tabla_576202"/>
      <sheetName val="Hidden_1_Tabla_576202"/>
      <sheetName val="Tabla_576203"/>
      <sheetName val="Hidden_1_Tabla_576203"/>
      <sheetName val="Tabla_576171"/>
      <sheetName val="Tabla_576204"/>
      <sheetName val="Tabla_576205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  <sheetData sheetId="7"/>
      <sheetData sheetId="8"/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1">
        <row r="1">
          <cell r="A1" t="str">
            <v>Si</v>
          </cell>
        </row>
        <row r="2">
          <cell r="A2" t="str">
            <v>No</v>
          </cell>
        </row>
      </sheetData>
      <sheetData sheetId="12"/>
      <sheetData sheetId="13">
        <row r="1">
          <cell r="A1" t="str">
            <v>Hombre</v>
          </cell>
        </row>
        <row r="2">
          <cell r="A2" t="str">
            <v>Mujer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difcolima.gob.mx/web/transparencia/comites/2026/8/ACTA%208%20SESI%C3%93N%20ORDINARIA.pdf" TargetMode="External"/><Relationship Id="rId117" Type="http://schemas.openxmlformats.org/officeDocument/2006/relationships/hyperlink" Target="http://www.difcolima.gob.mx/web/transparencia/adjudicaciones/2026/NA/CONTRATO.AD-07-26.LIC04%20TESTIGO%20SOCIAL.pdf" TargetMode="External"/><Relationship Id="rId21" Type="http://schemas.openxmlformats.org/officeDocument/2006/relationships/hyperlink" Target="http://www.difcolima.gob.mx/web/transparencia/comites/2026/3/ACTA%203%20ORDINARIA.pdf" TargetMode="External"/><Relationship Id="rId42" Type="http://schemas.openxmlformats.org/officeDocument/2006/relationships/hyperlink" Target="http://www.difcolima.gob.mx/web/transparencia/comites/2026/8/ACTA%208%20SESI%C3%93N%20ORDINARIA.pdf" TargetMode="External"/><Relationship Id="rId47" Type="http://schemas.openxmlformats.org/officeDocument/2006/relationships/hyperlink" Target="http://www.difcolima.gob.mx/web/transparencia/comites/2026/9/ACTA%209%20%20EXTRAORDINARIA.pdf" TargetMode="External"/><Relationship Id="rId63" Type="http://schemas.openxmlformats.org/officeDocument/2006/relationships/hyperlink" Target="http://www.difcolima.gob.mx/web/transparencia/comites/2026/3/ACTA%203%20ORDINARIA.pdf" TargetMode="External"/><Relationship Id="rId68" Type="http://schemas.openxmlformats.org/officeDocument/2006/relationships/hyperlink" Target="http://www.difcolima.gob.mx/web/transparencia/comites/2026/10/ACTA%2010%C2%B0%20SESIO%CC%81N%20ORDINARIA.pdf" TargetMode="External"/><Relationship Id="rId84" Type="http://schemas.openxmlformats.org/officeDocument/2006/relationships/hyperlink" Target="http://www.difcolima.gob.mx/web/transparencia/licitaciones/2026/06002-DIF07-26/ACTA%20DE%20FALLO%20LIC07.pdf" TargetMode="External"/><Relationship Id="rId89" Type="http://schemas.openxmlformats.org/officeDocument/2006/relationships/hyperlink" Target="http://www.difcolima.gob.mx/web/transparencia/licitaciones/2026/06002-DIF07-26/ACTA%20DE%20FALLO%20LIC07.pdf" TargetMode="External"/><Relationship Id="rId112" Type="http://schemas.openxmlformats.org/officeDocument/2006/relationships/hyperlink" Target="http://www.difcolima.gob.mx/web/transparencia/adjudicaciones/2026/NA/CONTRATO.%20AD-04-26.%20SERV%20CFDI.pdf" TargetMode="External"/><Relationship Id="rId16" Type="http://schemas.openxmlformats.org/officeDocument/2006/relationships/hyperlink" Target="http://www.difcolima.gob.mx/web/transparencia/comites/2026/3/ACTA%203%20ORDINARIA.pdf" TargetMode="External"/><Relationship Id="rId107" Type="http://schemas.openxmlformats.org/officeDocument/2006/relationships/hyperlink" Target="http://www.difcolima.gob.mx/web/transparencia/licitaciones/2026/06002-DIF07-2026/CONTRATO.%20LIC-07-26.P3.pdf" TargetMode="External"/><Relationship Id="rId11" Type="http://schemas.openxmlformats.org/officeDocument/2006/relationships/hyperlink" Target="http://www.difcolima.gob.mx/web/transparencia/comites/2026/3/ACTA%203%20ORDINARIA.pdf" TargetMode="External"/><Relationship Id="rId32" Type="http://schemas.openxmlformats.org/officeDocument/2006/relationships/hyperlink" Target="http://www.difcolima.gob.mx/web/transparencia/comites/2026/5/ACTA%205%20SESI%C3%93N%20ORDINARIA.pdf" TargetMode="External"/><Relationship Id="rId37" Type="http://schemas.openxmlformats.org/officeDocument/2006/relationships/hyperlink" Target="http://www.difcolima.gob.mx/web/transparencia/comites/2026/9/ACTA%209%C2%B0%20SESIO%CC%81N%20ORDINARIA.pdf" TargetMode="External"/><Relationship Id="rId53" Type="http://schemas.openxmlformats.org/officeDocument/2006/relationships/hyperlink" Target="http://www.difcolima.gob.mx/web/transparencia/comites/2026/6/ACTA%206%20SESI%C3%93N%20ORDINARIA.pdf" TargetMode="External"/><Relationship Id="rId58" Type="http://schemas.openxmlformats.org/officeDocument/2006/relationships/hyperlink" Target="http://www.difcolima.gob.mx/web/transparencia/comites/2026/7/ACTA%207%20SESI%C3%93N%20ORDINARIA.pdf" TargetMode="External"/><Relationship Id="rId74" Type="http://schemas.openxmlformats.org/officeDocument/2006/relationships/hyperlink" Target="http://www.difcolima.gob.mx/web/transparencia/licitaciones/2026/06002-DIF07-2026/ACTA%20DE%20JUNTA%20DE%20ACLAR.%20LIC07.pdf" TargetMode="External"/><Relationship Id="rId79" Type="http://schemas.openxmlformats.org/officeDocument/2006/relationships/hyperlink" Target="http://www.difcolima.gob.mx/web/transparencia/licitaciones/2026/06002-DIF07-26/ACTA%20DE%20FALLO%20LIC07.pdf" TargetMode="External"/><Relationship Id="rId102" Type="http://schemas.openxmlformats.org/officeDocument/2006/relationships/hyperlink" Target="http://www.difcolima.gob.mx/web/transparencia/comites/2026/5/CONTRATO.%20R33-05-26.IRE19.pdf" TargetMode="External"/><Relationship Id="rId5" Type="http://schemas.openxmlformats.org/officeDocument/2006/relationships/hyperlink" Target="http://www.difcolima.gob.mx/web/transparencia/comites/2026/1/ACTA%201%20EXTRAORDINARIA.pdf" TargetMode="External"/><Relationship Id="rId61" Type="http://schemas.openxmlformats.org/officeDocument/2006/relationships/hyperlink" Target="http://www.difcolima.gob.mx/web/transparencia/comites/2026/5/ACTA%205%20EXTRAORDINARIA.pdf" TargetMode="External"/><Relationship Id="rId82" Type="http://schemas.openxmlformats.org/officeDocument/2006/relationships/hyperlink" Target="http://www.difcolima.gob.mx/web/transparencia/licitaciones/2026/06002-DIF06-2026/FALLO%20Y%20DICTAMEN.%20LIC.%2006002-DIF06-2026.pdf" TargetMode="External"/><Relationship Id="rId90" Type="http://schemas.openxmlformats.org/officeDocument/2006/relationships/hyperlink" Target="http://www.difcolima.gob.mx/web/transparencia/comites/2026/5/CONTRATO.%20EST-20-26.%20c.c%20cedeco%20armeria.pdf" TargetMode="External"/><Relationship Id="rId95" Type="http://schemas.openxmlformats.org/officeDocument/2006/relationships/hyperlink" Target="http://www.difcolima.gob.mx/web/transparencia/comites/2026/9/CONTRATO.%20EST-19-26.TRENECITO.pdf" TargetMode="External"/><Relationship Id="rId19" Type="http://schemas.openxmlformats.org/officeDocument/2006/relationships/hyperlink" Target="http://www.difcolima.gob.mx/web/transparencia/comites/2026/1/ACTA%201%20EXTRAORDINARIA.pdf" TargetMode="External"/><Relationship Id="rId14" Type="http://schemas.openxmlformats.org/officeDocument/2006/relationships/hyperlink" Target="http://www.difcolima.gob.mx/web/transparencia/comites/2026/5/ACTA%205%20SESI%C3%93N%20ORDINARIA.pdf" TargetMode="External"/><Relationship Id="rId22" Type="http://schemas.openxmlformats.org/officeDocument/2006/relationships/hyperlink" Target="http://www.difcolima.gob.mx/web/transparencia/comites/2026/5/ACTA%205%20SESI%C3%93N%20ORDINARIA.pdf" TargetMode="External"/><Relationship Id="rId27" Type="http://schemas.openxmlformats.org/officeDocument/2006/relationships/hyperlink" Target="http://www.difcolima.gob.mx/web/transparencia/comites/2026/8/ACTA%208%20SESI%C3%93N%20ORDINARIA.pdf" TargetMode="External"/><Relationship Id="rId30" Type="http://schemas.openxmlformats.org/officeDocument/2006/relationships/hyperlink" Target="http://www.difcolima.gob.mx/web/transparencia/comites/2026/6/ACTA%206%20EXTRAORDINARIA.pdf" TargetMode="External"/><Relationship Id="rId35" Type="http://schemas.openxmlformats.org/officeDocument/2006/relationships/hyperlink" Target="http://www.difcolima.gob.mx/web/transparencia/comites/2026/8/ACTA%208%20SESI%C3%93N%20ORDINARIA.pdf" TargetMode="External"/><Relationship Id="rId43" Type="http://schemas.openxmlformats.org/officeDocument/2006/relationships/hyperlink" Target="http://www.difcolima.gob.mx/web/transparencia/comites/2026/8/ACTA%208%20SESI%C3%93N%20ORDINARIA.pdf" TargetMode="External"/><Relationship Id="rId48" Type="http://schemas.openxmlformats.org/officeDocument/2006/relationships/hyperlink" Target="http://www.difcolima.gob.mx/web/transparencia/comites/2026/3/ACTA%203%20ORDINARIA.pdf" TargetMode="External"/><Relationship Id="rId56" Type="http://schemas.openxmlformats.org/officeDocument/2006/relationships/hyperlink" Target="http://www.difcolima.gob.mx/web/transparencia/comites/2026/7/ACTA%207%20SESI%C3%93N%20ORDINARIA.pdf" TargetMode="External"/><Relationship Id="rId64" Type="http://schemas.openxmlformats.org/officeDocument/2006/relationships/hyperlink" Target="http://www.difcolima.gob.mx/web/transparencia/comites/2026/3/ACTA%203%20ORDINARIA.pdf" TargetMode="External"/><Relationship Id="rId69" Type="http://schemas.openxmlformats.org/officeDocument/2006/relationships/hyperlink" Target="http://www.difcolima.gob.mx/web/transparencia/comites/2026/7/ACTA%207%20EXTRAORDINARIA.pdf" TargetMode="External"/><Relationship Id="rId77" Type="http://schemas.openxmlformats.org/officeDocument/2006/relationships/hyperlink" Target="http://www.difcolima.gob.mx/web/transparencia/licitaciones/2026/06002-DIF05-2026/ACTA%20APERTURA%20LIC05.pdf" TargetMode="External"/><Relationship Id="rId100" Type="http://schemas.openxmlformats.org/officeDocument/2006/relationships/hyperlink" Target="http://www.difcolima.gob.mx/web/transparencia/comites/2026/7/CONTRATO.%20EST-13-26.%20IRE13.pdf" TargetMode="External"/><Relationship Id="rId105" Type="http://schemas.openxmlformats.org/officeDocument/2006/relationships/hyperlink" Target="http://www.difcolima.gob.mx/web/transparencia/licitaciones/2026/06002-DIF05-2026/CONTRATO.%20LIC-05-26.%20GASOLINA.pdf" TargetMode="External"/><Relationship Id="rId113" Type="http://schemas.openxmlformats.org/officeDocument/2006/relationships/hyperlink" Target="http://www.difcolima.gob.mx/web/transparencia/adjudicaciones/2026/NA/CONTRATO.%20EST-15-26.%20AD%20AGUA.pdf" TargetMode="External"/><Relationship Id="rId118" Type="http://schemas.openxmlformats.org/officeDocument/2006/relationships/hyperlink" Target="http://www.difcolima.gob.mx/web/transparencia/adjudicaciones/2026/NA/CONTRATO.AD-07-26.LIC04%20TESTIGO%20SOCIAL.pdf" TargetMode="External"/><Relationship Id="rId8" Type="http://schemas.openxmlformats.org/officeDocument/2006/relationships/hyperlink" Target="http://www.difcolima.gob.mx/web/transparencia/comites/2026/1/ACTA%201%20EXTRAORDINARIA.pdf" TargetMode="External"/><Relationship Id="rId51" Type="http://schemas.openxmlformats.org/officeDocument/2006/relationships/hyperlink" Target="http://www.difcolima.gob.mx/web/transparencia/comites/2026/6/ACTA%206%20SESI%C3%93N%20ORDINARIA.pdf" TargetMode="External"/><Relationship Id="rId72" Type="http://schemas.openxmlformats.org/officeDocument/2006/relationships/hyperlink" Target="http://www.difcolima.gob.mx/web/transparencia/licitaciones/2026/06002-DIF05-2026/ACTA%20JUNTA%20DE%20ACLARACIONES%20LIC05.pdf" TargetMode="External"/><Relationship Id="rId80" Type="http://schemas.openxmlformats.org/officeDocument/2006/relationships/hyperlink" Target="http://www.difcolima.gob.mx/web/transparencia/licitaciones/2026/06002-DIF01-2026/FALLO%20Y%20DICTAMEN.%20LIC01.pdf" TargetMode="External"/><Relationship Id="rId85" Type="http://schemas.openxmlformats.org/officeDocument/2006/relationships/hyperlink" Target="http://www.difcolima.gob.mx/web/transparencia/licitaciones/2026/06002-DIF01-2026/FALLO%20Y%20DICTAMEN.%20LIC01.pdf" TargetMode="External"/><Relationship Id="rId93" Type="http://schemas.openxmlformats.org/officeDocument/2006/relationships/hyperlink" Target="http://www.difcolima.gob.mx/web/transparencia/comites/2026/8/CONTRATO%20EST-27-26.%20C.C%20SERV%20GAS%20LP.pdf" TargetMode="External"/><Relationship Id="rId98" Type="http://schemas.openxmlformats.org/officeDocument/2006/relationships/hyperlink" Target="http://www.difcolima.gob.mx/web/transparencia/comites/2026/3/CONTRATO.EST-12-26.IRE06.pdf" TargetMode="External"/><Relationship Id="rId121" Type="http://schemas.openxmlformats.org/officeDocument/2006/relationships/hyperlink" Target="http://www.difcolima.gob.mx/web/transparencia/adjudicaciones/2026/NA/CONTRATO%20EST-25-26.%20seg%20cadis.pdf" TargetMode="External"/><Relationship Id="rId3" Type="http://schemas.openxmlformats.org/officeDocument/2006/relationships/hyperlink" Target="http://www.difcolima.gob.mx/web/session12026" TargetMode="External"/><Relationship Id="rId12" Type="http://schemas.openxmlformats.org/officeDocument/2006/relationships/hyperlink" Target="http://www.difcolima.gob.mx/web/transparencia/comites/2026/5/CONTRATO%20EST-11-26.%20RPBI.pdf" TargetMode="External"/><Relationship Id="rId17" Type="http://schemas.openxmlformats.org/officeDocument/2006/relationships/hyperlink" Target="http://www.difcolima.gob.mx/web/session12026" TargetMode="External"/><Relationship Id="rId25" Type="http://schemas.openxmlformats.org/officeDocument/2006/relationships/hyperlink" Target="http://www.difcolima.gob.mx/web/transparencia/comites/2026/6/ACTA%206%20SESI%C3%93N%20ORDINARIA.pdf" TargetMode="External"/><Relationship Id="rId33" Type="http://schemas.openxmlformats.org/officeDocument/2006/relationships/hyperlink" Target="http://www.difcolima.gob.mx/web/transparencia/comites/2026/6/ACTA%206%20SESI%C3%93N%20ORDINARIA.pdf" TargetMode="External"/><Relationship Id="rId38" Type="http://schemas.openxmlformats.org/officeDocument/2006/relationships/hyperlink" Target="http://www.difcolima.gob.mx/web/transparencia/comites/2026/6/ACTA%206%20EXTRAORDINARIA.pdf" TargetMode="External"/><Relationship Id="rId46" Type="http://schemas.openxmlformats.org/officeDocument/2006/relationships/hyperlink" Target="http://www.difcolima.gob.mx/web/transparencia/comites/2026/6/ACTA%206%20EXTRAORDINARIA.pdf" TargetMode="External"/><Relationship Id="rId59" Type="http://schemas.openxmlformats.org/officeDocument/2006/relationships/hyperlink" Target="http://www.difcolima.gob.mx/web/transparencia/comites/2026/7/ACTA%207%20SESI%C3%93N%20ORDINARIA.pdf" TargetMode="External"/><Relationship Id="rId67" Type="http://schemas.openxmlformats.org/officeDocument/2006/relationships/hyperlink" Target="http://www.difcolima.gob.mx/web/transparencia/comites/2026/5/ACTA%205%20SESI%C3%93N%20ORDINARIA.pdf" TargetMode="External"/><Relationship Id="rId103" Type="http://schemas.openxmlformats.org/officeDocument/2006/relationships/hyperlink" Target="http://www.difcolima.gob.mx/web/transparencia/comites/2026/7/CONTRATO%20EST-29-26.%20IRE23.pdf" TargetMode="External"/><Relationship Id="rId108" Type="http://schemas.openxmlformats.org/officeDocument/2006/relationships/hyperlink" Target="http://www.difcolima.gob.mx/web/transparencia/licitaciones/2026/06002-DIF07-2026/CONTRATO.%20LIC-07-26-P1YP2.pdf" TargetMode="External"/><Relationship Id="rId116" Type="http://schemas.openxmlformats.org/officeDocument/2006/relationships/hyperlink" Target="http://www.difcolima.gob.mx/web/transparencia/adjudicaciones/2026/NA/CONTRATO.%20AD-05-26.%20TEST%20SOCIAL%20LIC02.pdf" TargetMode="External"/><Relationship Id="rId20" Type="http://schemas.openxmlformats.org/officeDocument/2006/relationships/hyperlink" Target="http://www.difcolima.gob.mx/web/transparencia/comites/2026/1/ACTA%201%20EXTRAORDINARIA.pdf" TargetMode="External"/><Relationship Id="rId41" Type="http://schemas.openxmlformats.org/officeDocument/2006/relationships/hyperlink" Target="http://www.difcolima.gob.mx/web/transparencia/comites/2026/6/ACTA%206%20SESI%C3%93N%20ORDINARIA.pdf" TargetMode="External"/><Relationship Id="rId54" Type="http://schemas.openxmlformats.org/officeDocument/2006/relationships/hyperlink" Target="http://www.difcolima.gob.mx/web/transparencia/comites/2026/7/ACTA%207%20SESI%C3%93N%20ORDINARIA.pdf" TargetMode="External"/><Relationship Id="rId62" Type="http://schemas.openxmlformats.org/officeDocument/2006/relationships/hyperlink" Target="http://www.difcolima.gob.mx/web/transparencia/comites/2026/8/ACTA%208%20SESI%C3%93N%20ORDINARIA.pdf" TargetMode="External"/><Relationship Id="rId70" Type="http://schemas.openxmlformats.org/officeDocument/2006/relationships/hyperlink" Target="http://www.difcolima.gob.mx/web/transparencia/comites/2026/7/ACTA%207%20EXTRAORDINARIA.pdf" TargetMode="External"/><Relationship Id="rId75" Type="http://schemas.openxmlformats.org/officeDocument/2006/relationships/hyperlink" Target="http://www.difcolima.gob.mx/web/transparencia/licitaciones/2026/06002-DIF07-2026/ACTA%20DE%20JUNTA%20DE%20ACLAR.%20LIC07.pdf" TargetMode="External"/><Relationship Id="rId83" Type="http://schemas.openxmlformats.org/officeDocument/2006/relationships/hyperlink" Target="http://www.difcolima.gob.mx/web/transparencia/licitaciones/2026/06002-DIF07-26/ACTA%20DE%20FALLO%20LIC07.pdf" TargetMode="External"/><Relationship Id="rId88" Type="http://schemas.openxmlformats.org/officeDocument/2006/relationships/hyperlink" Target="http://www.difcolima.gob.mx/web/transparencia/licitaciones/2026/06002-DIF07-26/ACTA%20DE%20FALLO%20LIC07.pdf" TargetMode="External"/><Relationship Id="rId91" Type="http://schemas.openxmlformats.org/officeDocument/2006/relationships/hyperlink" Target="http://www.difcolima.gob.mx/web/transparencia/comites/2026/6/CONTRATO.%20EST-14-26.%20MANT%20ELEVADORES.pdf" TargetMode="External"/><Relationship Id="rId96" Type="http://schemas.openxmlformats.org/officeDocument/2006/relationships/hyperlink" Target="http://www.difcolima.gob.mx/web/transparencia/comites/2026/6/CONTRATO.%20EST-22-26.%20pelotas.pdf" TargetMode="External"/><Relationship Id="rId111" Type="http://schemas.openxmlformats.org/officeDocument/2006/relationships/hyperlink" Target="http://www.difcolima.gob.mx/web/transparencia/adjudicaciones/2026/NA/CONTRATO%20AD-01-2026.pdf" TargetMode="External"/><Relationship Id="rId1" Type="http://schemas.openxmlformats.org/officeDocument/2006/relationships/hyperlink" Target="http://www.difcolima.gob.mx/web/transparencia/comites/2026/3/ACTA%203%20ORDINARIA.pdf" TargetMode="External"/><Relationship Id="rId6" Type="http://schemas.openxmlformats.org/officeDocument/2006/relationships/hyperlink" Target="http://www.difcolima.gob.mx/web/transparencia/comites/2026/1/ACTA%201%20EXTRAORDINARIA.pdf" TargetMode="External"/><Relationship Id="rId15" Type="http://schemas.openxmlformats.org/officeDocument/2006/relationships/hyperlink" Target="http://www.difcolima.gob.mx/web/transparencia/comites/2026/3/ACTA%203%20ORDINARIA.pdf" TargetMode="External"/><Relationship Id="rId23" Type="http://schemas.openxmlformats.org/officeDocument/2006/relationships/hyperlink" Target="http://www.difcolima.gob.mx/web/transparencia/licitaciones/2026/06002-DIF07-26/ACTA%20DE%20FALLO%20LIC07.pdf" TargetMode="External"/><Relationship Id="rId28" Type="http://schemas.openxmlformats.org/officeDocument/2006/relationships/hyperlink" Target="http://www.difcolima.gob.mx/web/transparencia/comites/2026/9/ACTA%209%C2%B0%20SESIO%CC%81N%20ORDINARIA.pdf" TargetMode="External"/><Relationship Id="rId36" Type="http://schemas.openxmlformats.org/officeDocument/2006/relationships/hyperlink" Target="http://www.difcolima.gob.mx/web/transparencia/comites/2026/9/ACTA%209%C2%B0%20SESIO%CC%81N%20ORDINARIA.pdf" TargetMode="External"/><Relationship Id="rId49" Type="http://schemas.openxmlformats.org/officeDocument/2006/relationships/hyperlink" Target="http://www.difcolima.gob.mx/web/transparencia/comites/2026/3/ACTA%203%20EXTRAORDINARIA.pdf" TargetMode="External"/><Relationship Id="rId57" Type="http://schemas.openxmlformats.org/officeDocument/2006/relationships/hyperlink" Target="http://www.difcolima.gob.mx/web/transparencia/comites/2026/7/ACTA%207%20SESI%C3%93N%20ORDINARIA.pdf" TargetMode="External"/><Relationship Id="rId106" Type="http://schemas.openxmlformats.org/officeDocument/2006/relationships/hyperlink" Target="http://www.difcolima.gob.mx/web/transparencia/licitaciones/2026/06002-DIF06-2026/CONTRATO.%20LIC-06-26.%20CANASTAS.pdf" TargetMode="External"/><Relationship Id="rId114" Type="http://schemas.openxmlformats.org/officeDocument/2006/relationships/hyperlink" Target="http://www.difcolima.gob.mx/web/transparencia/adjudicaciones/2026/NA/CONTRATO.%20R33-01-26.%20IMPRESI%C3%93N%20AD.pdf" TargetMode="External"/><Relationship Id="rId119" Type="http://schemas.openxmlformats.org/officeDocument/2006/relationships/hyperlink" Target="http://www.difcolima.gob.mx/web/transparencia/adjudicaciones/2026/NA/CONTRATO.AD-08-26.LIC06%20TESTIGO%20SOCIAL.pdf" TargetMode="External"/><Relationship Id="rId10" Type="http://schemas.openxmlformats.org/officeDocument/2006/relationships/hyperlink" Target="http://www.difcolima.gob.mx/web/transparencia/comites/2026/3/CONTRATO%20EST-04-26.%20nauma.pdf" TargetMode="External"/><Relationship Id="rId31" Type="http://schemas.openxmlformats.org/officeDocument/2006/relationships/hyperlink" Target="http://www.difcolima.gob.mx/web/transparencia/comites/2026/9/ACTA%209%20%20EXTRAORDINARIA.pdf" TargetMode="External"/><Relationship Id="rId44" Type="http://schemas.openxmlformats.org/officeDocument/2006/relationships/hyperlink" Target="http://www.difcolima.gob.mx/web/transparencia/comites/2026/9/ACTA%209%C2%B0%20SESIO%CC%81N%20ORDINARIA.pdf" TargetMode="External"/><Relationship Id="rId52" Type="http://schemas.openxmlformats.org/officeDocument/2006/relationships/hyperlink" Target="http://www.difcolima.gob.mx/web/transparencia/comites/2026/6/ACTA%206%20SESI%C3%93N%20ORDINARIA.pdf" TargetMode="External"/><Relationship Id="rId60" Type="http://schemas.openxmlformats.org/officeDocument/2006/relationships/hyperlink" Target="http://www.difcolima.gob.mx/web/transparencia/comites/2026/5/ACTA%205%20EXTRAORDINARIA.pdf" TargetMode="External"/><Relationship Id="rId65" Type="http://schemas.openxmlformats.org/officeDocument/2006/relationships/hyperlink" Target="http://www.difcolima.gob.mx/web/session12026" TargetMode="External"/><Relationship Id="rId73" Type="http://schemas.openxmlformats.org/officeDocument/2006/relationships/hyperlink" Target="http://www.difcolima.gob.mx/web/transparencia/licitaciones/2026/06002-DIF06-2026/JUNTA%20DE%20ACLARACIONES.%20LIC06.pdf" TargetMode="External"/><Relationship Id="rId78" Type="http://schemas.openxmlformats.org/officeDocument/2006/relationships/hyperlink" Target="http://www.difcolima.gob.mx/web/transparencia/licitaciones/2026/06002-DIF06-2026/APERTURA%20LIC06.pdf" TargetMode="External"/><Relationship Id="rId81" Type="http://schemas.openxmlformats.org/officeDocument/2006/relationships/hyperlink" Target="http://www.difcolima.gob.mx/web/transparencia/licitaciones/2026/06002-DIF05-2026/FALLO%20LIC05.pdf" TargetMode="External"/><Relationship Id="rId86" Type="http://schemas.openxmlformats.org/officeDocument/2006/relationships/hyperlink" Target="http://www.difcolima.gob.mx/web/transparencia/licitaciones/2026/06002-DIF05-2026/FALLO%20LIC05.pdf" TargetMode="External"/><Relationship Id="rId94" Type="http://schemas.openxmlformats.org/officeDocument/2006/relationships/hyperlink" Target="http://www.difcolima.gob.mx/web/transparencia/comites/2026/9/CONTRATO%20EST-21-26.%20LONAS.pdf" TargetMode="External"/><Relationship Id="rId99" Type="http://schemas.openxmlformats.org/officeDocument/2006/relationships/hyperlink" Target="http://www.difcolima.gob.mx/web/transparencia/comites/2026/7/CONTRATO.%20R33-03-26.IRE12.pdf" TargetMode="External"/><Relationship Id="rId101" Type="http://schemas.openxmlformats.org/officeDocument/2006/relationships/hyperlink" Target="http://www.difcolima.gob.mx/web/transparencia/comites/2026/7/CONTRATO.%20R33-04-26.IRE15.pdf" TargetMode="External"/><Relationship Id="rId4" Type="http://schemas.openxmlformats.org/officeDocument/2006/relationships/hyperlink" Target="http://www.difcolima.gob.mx/web/transparencia/comites/2026/2/ACTA%202%20EXTRAORDINARIA.pdf" TargetMode="External"/><Relationship Id="rId9" Type="http://schemas.openxmlformats.org/officeDocument/2006/relationships/hyperlink" Target="http://www.difcolima.gob.mx/web/transparencia/comites/2026/1/ACTA%201%20EXTRAORDINARIA.pdf" TargetMode="External"/><Relationship Id="rId13" Type="http://schemas.openxmlformats.org/officeDocument/2006/relationships/hyperlink" Target="http://www.difcolima.gob.mx/web/transparencia/comites/2026/3/CONTRATO%20EST-09-26.%20c.c%20div%20mat%20electro.pdf" TargetMode="External"/><Relationship Id="rId18" Type="http://schemas.openxmlformats.org/officeDocument/2006/relationships/hyperlink" Target="http://www.difcolima.gob.mx/web/transparencia/comites/2026/2/ACTA%202%20EXTRAORDINARIA.pdf" TargetMode="External"/><Relationship Id="rId39" Type="http://schemas.openxmlformats.org/officeDocument/2006/relationships/hyperlink" Target="http://www.difcolima.gob.mx/web/transparencia/comites/2026/9/ACTA%209%20%20EXTRAORDINARIA.pdf" TargetMode="External"/><Relationship Id="rId109" Type="http://schemas.openxmlformats.org/officeDocument/2006/relationships/hyperlink" Target="http://www.difcolima.gob.mx/web/transparencia/adjudicaciones/2026/NA/CONTRATO.%20AD-02-26.%20LECHE%20ALIMENTA.pdf" TargetMode="External"/><Relationship Id="rId34" Type="http://schemas.openxmlformats.org/officeDocument/2006/relationships/hyperlink" Target="http://www.difcolima.gob.mx/web/transparencia/comites/2026/8/ACTA%208%20SESI%C3%93N%20ORDINARIA.pdf" TargetMode="External"/><Relationship Id="rId50" Type="http://schemas.openxmlformats.org/officeDocument/2006/relationships/hyperlink" Target="http://www.difcolima.gob.mx/web/transparencia/comites/2026/3/ACTA%203%20EXTRAORDINARIA.pdf" TargetMode="External"/><Relationship Id="rId55" Type="http://schemas.openxmlformats.org/officeDocument/2006/relationships/hyperlink" Target="http://www.difcolima.gob.mx/web/transparencia/comites/2026/7/ACTA%207%20SESI%C3%93N%20ORDINARIA.pdf" TargetMode="External"/><Relationship Id="rId76" Type="http://schemas.openxmlformats.org/officeDocument/2006/relationships/hyperlink" Target="http://www.difcolima.gob.mx/web/transparencia/licitaciones/2026/06002-DIF10-2026/APERTURA%20DE%20PROPUESTAS.%20LIC01.pdf" TargetMode="External"/><Relationship Id="rId97" Type="http://schemas.openxmlformats.org/officeDocument/2006/relationships/hyperlink" Target="http://www.difcolima.gob.mx/web/transparencia/comites/2026/CONTRATO%20EST-28-26.%20MANT%20AIRE%20UCA.pdf" TargetMode="External"/><Relationship Id="rId104" Type="http://schemas.openxmlformats.org/officeDocument/2006/relationships/hyperlink" Target="http://www.difcolima.gob.mx/web/transparencia/licitaciones/2026/06002-DIF01-2026/CONTRATO.%20LIC-01-26.%20ABARROTES%20CAS-CADIS.pdf" TargetMode="External"/><Relationship Id="rId120" Type="http://schemas.openxmlformats.org/officeDocument/2006/relationships/hyperlink" Target="http://www.difcolima.gob.mx/web/transparencia/adjudicaciones/2026/NA/CONTRATO.%20AD-09-2026.%20FLETES.pdf" TargetMode="External"/><Relationship Id="rId7" Type="http://schemas.openxmlformats.org/officeDocument/2006/relationships/hyperlink" Target="http://www.difcolima.gob.mx/web/transparencia/comites/2026/2/ACTA%202%20EXTRAORDINARIA.pdf" TargetMode="External"/><Relationship Id="rId71" Type="http://schemas.openxmlformats.org/officeDocument/2006/relationships/hyperlink" Target="http://www.difcolima.gob.mx/web/transparencia/licitaciones/2026/06002-DIF01-2026/ACTA%20JUNTA%20DE%20ACLARACIONES%20LIC01.pdf" TargetMode="External"/><Relationship Id="rId92" Type="http://schemas.openxmlformats.org/officeDocument/2006/relationships/hyperlink" Target="http://www.difcolima.gob.mx/web/transparencia/comites/2026/8/CONTRATO.%20EST-17-26.%20lentes.pdf" TargetMode="External"/><Relationship Id="rId2" Type="http://schemas.openxmlformats.org/officeDocument/2006/relationships/hyperlink" Target="http://www.difcolima.gob.mx/web/transparencia/comites/2026/3/ACTA%203%20ORDINARIA.pdf" TargetMode="External"/><Relationship Id="rId29" Type="http://schemas.openxmlformats.org/officeDocument/2006/relationships/hyperlink" Target="http://www.difcolima.gob.mx/web/transparencia/comites/2026/9/ACTA%209%C2%B0%20SESIO%CC%81N%20ORDINARIA.pdf" TargetMode="External"/><Relationship Id="rId24" Type="http://schemas.openxmlformats.org/officeDocument/2006/relationships/hyperlink" Target="http://www.difcolima.gob.mx/web/transparencia/comites/2026/5/ACTA%205%20SESI%C3%93N%20ORDINARIA.pdf" TargetMode="External"/><Relationship Id="rId40" Type="http://schemas.openxmlformats.org/officeDocument/2006/relationships/hyperlink" Target="http://www.difcolima.gob.mx/web/transparencia/comites/2026/5/ACTA%205%20SESI%C3%93N%20ORDINARIA.pdf" TargetMode="External"/><Relationship Id="rId45" Type="http://schemas.openxmlformats.org/officeDocument/2006/relationships/hyperlink" Target="http://www.difcolima.gob.mx/web/transparencia/comites/2026/9/ACTA%209%C2%B0%20SESIO%CC%81N%20ORDINARIA.pdf" TargetMode="External"/><Relationship Id="rId66" Type="http://schemas.openxmlformats.org/officeDocument/2006/relationships/hyperlink" Target="http://www.difcolima.gob.mx/web/transparencia/comites/2026/3/ACTA%203%20ORDINARIA.pdf" TargetMode="External"/><Relationship Id="rId87" Type="http://schemas.openxmlformats.org/officeDocument/2006/relationships/hyperlink" Target="http://www.difcolima.gob.mx/web/transparencia/licitaciones/2026/06002-DIF06-2026/FALLO%20Y%20DICTAMEN.%20LIC.%2006002-DIF06-2026.pdf" TargetMode="External"/><Relationship Id="rId110" Type="http://schemas.openxmlformats.org/officeDocument/2006/relationships/hyperlink" Target="http://www.difcolima.gob.mx/web/transparencia/adjudicaciones/2026/NA/CONTRATO.%20AD-03-26.%20AD%20INSUMOS.pdf" TargetMode="External"/><Relationship Id="rId115" Type="http://schemas.openxmlformats.org/officeDocument/2006/relationships/hyperlink" Target="http://www.difcolima.gob.mx/web/transparencia/adjudicaciones/2026/NA/CONTRATO.%20EST-10-26.%20AD%20SEG%20VEHIC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7"/>
  <sheetViews>
    <sheetView tabSelected="1" topLeftCell="BL22" zoomScale="90" zoomScaleNormal="90" workbookViewId="0">
      <selection activeCell="BM32" sqref="BM32:BM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style="17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88" x14ac:dyDescent="0.25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s="17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s="17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53" t="s">
        <v>104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40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s="8" customFormat="1" x14ac:dyDescent="0.2">
      <c r="A8" s="4">
        <v>2026</v>
      </c>
      <c r="B8" s="5">
        <v>46113</v>
      </c>
      <c r="C8" s="5">
        <v>46203</v>
      </c>
      <c r="D8" s="6" t="s">
        <v>194</v>
      </c>
      <c r="E8" s="4" t="s">
        <v>201</v>
      </c>
      <c r="F8" s="4" t="s">
        <v>202</v>
      </c>
      <c r="G8" s="4" t="s">
        <v>361</v>
      </c>
      <c r="H8" s="4" t="s">
        <v>205</v>
      </c>
      <c r="I8" s="21" t="s">
        <v>205</v>
      </c>
      <c r="J8" s="7" t="s">
        <v>362</v>
      </c>
      <c r="K8" s="4"/>
      <c r="L8" s="4">
        <v>1</v>
      </c>
      <c r="M8" s="5"/>
      <c r="O8" s="6" t="s">
        <v>363</v>
      </c>
      <c r="P8" s="4">
        <v>1</v>
      </c>
      <c r="Q8" s="4"/>
      <c r="R8" s="4"/>
      <c r="S8" s="10"/>
      <c r="T8" s="10"/>
      <c r="U8" s="9" t="s">
        <v>365</v>
      </c>
      <c r="V8" s="9" t="s">
        <v>365</v>
      </c>
      <c r="W8" s="9" t="s">
        <v>365</v>
      </c>
      <c r="X8" s="15" t="s">
        <v>366</v>
      </c>
      <c r="Y8" s="15" t="s">
        <v>367</v>
      </c>
      <c r="Z8" s="15" t="s">
        <v>368</v>
      </c>
      <c r="AA8" s="21" t="s">
        <v>207</v>
      </c>
      <c r="AB8" s="15"/>
      <c r="AC8" s="15" t="s">
        <v>369</v>
      </c>
      <c r="AD8" s="15" t="s">
        <v>213</v>
      </c>
      <c r="AE8" s="33" t="s">
        <v>370</v>
      </c>
      <c r="AF8" s="33">
        <v>55</v>
      </c>
      <c r="AG8" s="15"/>
      <c r="AH8" s="15" t="s">
        <v>239</v>
      </c>
      <c r="AI8" s="33" t="s">
        <v>371</v>
      </c>
      <c r="AJ8" s="15">
        <v>16</v>
      </c>
      <c r="AK8" s="15" t="s">
        <v>280</v>
      </c>
      <c r="AL8" s="15">
        <v>16</v>
      </c>
      <c r="AM8" s="15" t="s">
        <v>280</v>
      </c>
      <c r="AN8" s="15">
        <v>16</v>
      </c>
      <c r="AO8" s="15" t="s">
        <v>280</v>
      </c>
      <c r="AP8" s="15">
        <v>28067</v>
      </c>
      <c r="AU8" s="8" t="s">
        <v>372</v>
      </c>
      <c r="AV8" s="8" t="s">
        <v>373</v>
      </c>
      <c r="AW8" s="6" t="s">
        <v>374</v>
      </c>
      <c r="AX8" s="6" t="s">
        <v>375</v>
      </c>
      <c r="AY8" s="4" t="s">
        <v>376</v>
      </c>
      <c r="AZ8" s="5">
        <v>46042</v>
      </c>
      <c r="BA8" s="5">
        <v>46042</v>
      </c>
      <c r="BB8" s="5">
        <v>46387</v>
      </c>
      <c r="BC8" s="12">
        <f>BD8/1.16</f>
        <v>119303.07758620691</v>
      </c>
      <c r="BD8" s="12">
        <v>138391.57</v>
      </c>
      <c r="BE8" s="12"/>
      <c r="BF8" s="12"/>
      <c r="BG8" s="4" t="s">
        <v>377</v>
      </c>
      <c r="BI8" s="8" t="s">
        <v>378</v>
      </c>
      <c r="BJ8" s="6" t="s">
        <v>363</v>
      </c>
      <c r="BK8" s="31">
        <v>13893.15</v>
      </c>
      <c r="BL8" s="5">
        <v>46042</v>
      </c>
      <c r="BM8" s="5">
        <v>46387</v>
      </c>
      <c r="BN8" s="10" t="s">
        <v>379</v>
      </c>
      <c r="BP8" s="4">
        <v>1</v>
      </c>
      <c r="BQ8" s="17">
        <v>1</v>
      </c>
      <c r="BR8" s="20" t="s">
        <v>305</v>
      </c>
      <c r="BS8" s="4" t="s">
        <v>380</v>
      </c>
      <c r="BY8" s="4"/>
      <c r="CH8" s="8" t="s">
        <v>381</v>
      </c>
      <c r="CI8" s="5">
        <v>46203</v>
      </c>
    </row>
    <row r="9" spans="1:88" s="8" customFormat="1" x14ac:dyDescent="0.2">
      <c r="A9" s="4">
        <v>2026</v>
      </c>
      <c r="B9" s="5">
        <v>46113</v>
      </c>
      <c r="C9" s="5">
        <v>46203</v>
      </c>
      <c r="D9" s="6" t="s">
        <v>194</v>
      </c>
      <c r="E9" s="4" t="s">
        <v>201</v>
      </c>
      <c r="F9" s="4" t="s">
        <v>202</v>
      </c>
      <c r="G9" s="4" t="s">
        <v>382</v>
      </c>
      <c r="H9" s="4" t="s">
        <v>205</v>
      </c>
      <c r="I9" s="21" t="s">
        <v>205</v>
      </c>
      <c r="J9" s="7" t="s">
        <v>362</v>
      </c>
      <c r="K9" s="4"/>
      <c r="L9" s="4">
        <v>2</v>
      </c>
      <c r="M9" s="5"/>
      <c r="O9" s="6" t="s">
        <v>383</v>
      </c>
      <c r="P9" s="4">
        <v>2</v>
      </c>
      <c r="Q9" s="4"/>
      <c r="R9" s="4"/>
      <c r="S9" s="10"/>
      <c r="T9" s="10"/>
      <c r="U9" s="9" t="s">
        <v>365</v>
      </c>
      <c r="V9" s="9" t="s">
        <v>365</v>
      </c>
      <c r="W9" s="9" t="s">
        <v>365</v>
      </c>
      <c r="X9" s="15" t="s">
        <v>384</v>
      </c>
      <c r="Y9" s="15" t="s">
        <v>385</v>
      </c>
      <c r="Z9" s="15" t="s">
        <v>386</v>
      </c>
      <c r="AA9" s="21" t="s">
        <v>207</v>
      </c>
      <c r="AB9" s="6"/>
      <c r="AC9" s="15" t="s">
        <v>387</v>
      </c>
      <c r="AD9" s="15" t="s">
        <v>210</v>
      </c>
      <c r="AE9" s="15" t="s">
        <v>388</v>
      </c>
      <c r="AF9" s="15">
        <v>523</v>
      </c>
      <c r="AG9" s="15"/>
      <c r="AH9" s="15" t="s">
        <v>239</v>
      </c>
      <c r="AI9" s="15" t="s">
        <v>389</v>
      </c>
      <c r="AJ9" s="15">
        <v>16</v>
      </c>
      <c r="AK9" s="15" t="s">
        <v>280</v>
      </c>
      <c r="AL9" s="15">
        <v>16</v>
      </c>
      <c r="AM9" s="15" t="s">
        <v>280</v>
      </c>
      <c r="AN9" s="15">
        <v>16</v>
      </c>
      <c r="AO9" s="15" t="s">
        <v>280</v>
      </c>
      <c r="AP9" s="15">
        <v>28000</v>
      </c>
      <c r="AU9" s="8" t="s">
        <v>372</v>
      </c>
      <c r="AV9" s="8" t="s">
        <v>373</v>
      </c>
      <c r="AW9" s="6" t="s">
        <v>374</v>
      </c>
      <c r="AX9" s="6" t="s">
        <v>375</v>
      </c>
      <c r="AY9" s="4" t="s">
        <v>390</v>
      </c>
      <c r="AZ9" s="5">
        <v>46042</v>
      </c>
      <c r="BA9" s="5">
        <v>46042</v>
      </c>
      <c r="BB9" s="5">
        <v>46387</v>
      </c>
      <c r="BC9" s="12">
        <f>BD9/1.16</f>
        <v>214137.93103448278</v>
      </c>
      <c r="BD9" s="12">
        <v>248400</v>
      </c>
      <c r="BE9" s="12"/>
      <c r="BF9" s="12"/>
      <c r="BG9" s="4" t="s">
        <v>780</v>
      </c>
      <c r="BI9" s="8" t="s">
        <v>378</v>
      </c>
      <c r="BJ9" s="6" t="s">
        <v>383</v>
      </c>
      <c r="BK9" s="31">
        <v>24840</v>
      </c>
      <c r="BL9" s="5">
        <v>46042</v>
      </c>
      <c r="BM9" s="5">
        <v>46387</v>
      </c>
      <c r="BN9" s="10" t="s">
        <v>391</v>
      </c>
      <c r="BP9" s="4">
        <v>2</v>
      </c>
      <c r="BQ9" s="17">
        <v>2</v>
      </c>
      <c r="BR9" s="20" t="s">
        <v>305</v>
      </c>
      <c r="BS9" s="4" t="s">
        <v>380</v>
      </c>
      <c r="BY9" s="4"/>
      <c r="CH9" s="8" t="s">
        <v>381</v>
      </c>
      <c r="CI9" s="5">
        <v>46203</v>
      </c>
    </row>
    <row r="10" spans="1:88" s="8" customFormat="1" x14ac:dyDescent="0.2">
      <c r="A10" s="4">
        <v>2026</v>
      </c>
      <c r="B10" s="5">
        <v>46113</v>
      </c>
      <c r="C10" s="5">
        <v>46203</v>
      </c>
      <c r="D10" s="6" t="s">
        <v>194</v>
      </c>
      <c r="E10" s="4" t="s">
        <v>199</v>
      </c>
      <c r="F10" s="4" t="s">
        <v>202</v>
      </c>
      <c r="G10" s="4" t="s">
        <v>392</v>
      </c>
      <c r="H10" s="4" t="s">
        <v>205</v>
      </c>
      <c r="I10" s="21" t="s">
        <v>205</v>
      </c>
      <c r="J10" s="7" t="s">
        <v>362</v>
      </c>
      <c r="K10" s="4"/>
      <c r="L10" s="4">
        <v>3</v>
      </c>
      <c r="M10" s="5"/>
      <c r="O10" s="6" t="s">
        <v>393</v>
      </c>
      <c r="P10" s="4">
        <v>3</v>
      </c>
      <c r="Q10" s="4"/>
      <c r="R10" s="4"/>
      <c r="S10" s="10"/>
      <c r="T10" s="10"/>
      <c r="U10" s="9" t="s">
        <v>394</v>
      </c>
      <c r="V10" s="9" t="s">
        <v>394</v>
      </c>
      <c r="W10" s="9" t="s">
        <v>394</v>
      </c>
      <c r="X10" s="15" t="s">
        <v>395</v>
      </c>
      <c r="Y10" s="15" t="s">
        <v>396</v>
      </c>
      <c r="Z10" s="15" t="s">
        <v>397</v>
      </c>
      <c r="AA10" s="21" t="s">
        <v>207</v>
      </c>
      <c r="AB10" s="6"/>
      <c r="AC10" s="15" t="s">
        <v>398</v>
      </c>
      <c r="AD10" s="15" t="s">
        <v>213</v>
      </c>
      <c r="AE10" s="15" t="s">
        <v>399</v>
      </c>
      <c r="AF10" s="15">
        <v>112</v>
      </c>
      <c r="AG10" s="15"/>
      <c r="AH10" s="15" t="s">
        <v>239</v>
      </c>
      <c r="AI10" s="15" t="s">
        <v>400</v>
      </c>
      <c r="AJ10" s="15">
        <v>16</v>
      </c>
      <c r="AK10" s="15" t="s">
        <v>280</v>
      </c>
      <c r="AL10" s="15">
        <v>16</v>
      </c>
      <c r="AM10" s="15" t="s">
        <v>401</v>
      </c>
      <c r="AN10" s="15">
        <v>16</v>
      </c>
      <c r="AO10" s="15" t="s">
        <v>280</v>
      </c>
      <c r="AP10" s="15">
        <v>28506</v>
      </c>
      <c r="AU10" s="8" t="s">
        <v>372</v>
      </c>
      <c r="AV10" s="8" t="s">
        <v>374</v>
      </c>
      <c r="AW10" s="6" t="s">
        <v>374</v>
      </c>
      <c r="AX10" s="6" t="s">
        <v>375</v>
      </c>
      <c r="AY10" s="4" t="s">
        <v>402</v>
      </c>
      <c r="AZ10" s="5">
        <v>46051</v>
      </c>
      <c r="BA10" s="5">
        <v>46051</v>
      </c>
      <c r="BB10" s="5">
        <v>46387</v>
      </c>
      <c r="BC10" s="12"/>
      <c r="BD10" s="12"/>
      <c r="BE10" s="12">
        <v>100000</v>
      </c>
      <c r="BF10" s="12">
        <v>250000</v>
      </c>
      <c r="BG10" s="4" t="s">
        <v>377</v>
      </c>
      <c r="BI10" s="8" t="s">
        <v>378</v>
      </c>
      <c r="BJ10" s="6" t="s">
        <v>393</v>
      </c>
      <c r="BK10" s="31">
        <v>25000</v>
      </c>
      <c r="BL10" s="5">
        <v>46051</v>
      </c>
      <c r="BM10" s="5">
        <v>46387</v>
      </c>
      <c r="BN10" s="10" t="s">
        <v>403</v>
      </c>
      <c r="BP10" s="4">
        <v>3</v>
      </c>
      <c r="BQ10" s="17">
        <v>3</v>
      </c>
      <c r="BR10" s="20" t="s">
        <v>305</v>
      </c>
      <c r="BS10" s="4" t="s">
        <v>380</v>
      </c>
      <c r="BY10" s="4"/>
      <c r="CH10" s="8" t="s">
        <v>381</v>
      </c>
      <c r="CI10" s="5">
        <v>46203</v>
      </c>
    </row>
    <row r="11" spans="1:88" s="8" customFormat="1" x14ac:dyDescent="0.2">
      <c r="A11" s="4">
        <v>2026</v>
      </c>
      <c r="B11" s="5">
        <v>46113</v>
      </c>
      <c r="C11" s="5">
        <v>46203</v>
      </c>
      <c r="D11" s="6" t="s">
        <v>195</v>
      </c>
      <c r="E11" s="4" t="s">
        <v>199</v>
      </c>
      <c r="F11" s="4" t="s">
        <v>202</v>
      </c>
      <c r="G11" s="4" t="s">
        <v>404</v>
      </c>
      <c r="H11" s="4" t="s">
        <v>205</v>
      </c>
      <c r="I11" s="21" t="s">
        <v>205</v>
      </c>
      <c r="J11" s="7" t="s">
        <v>405</v>
      </c>
      <c r="K11" s="4"/>
      <c r="L11" s="4">
        <v>4</v>
      </c>
      <c r="M11" s="5"/>
      <c r="O11" s="6" t="s">
        <v>406</v>
      </c>
      <c r="P11" s="4">
        <v>4</v>
      </c>
      <c r="Q11" s="11"/>
      <c r="R11" s="4"/>
      <c r="S11" s="10"/>
      <c r="T11" s="10"/>
      <c r="U11" s="9" t="s">
        <v>364</v>
      </c>
      <c r="V11" s="9" t="s">
        <v>364</v>
      </c>
      <c r="W11" s="9" t="s">
        <v>364</v>
      </c>
      <c r="X11" s="15" t="s">
        <v>407</v>
      </c>
      <c r="Y11" s="15" t="s">
        <v>408</v>
      </c>
      <c r="Z11" s="15" t="s">
        <v>409</v>
      </c>
      <c r="AA11" s="21" t="s">
        <v>206</v>
      </c>
      <c r="AB11" s="6"/>
      <c r="AC11" s="15" t="s">
        <v>410</v>
      </c>
      <c r="AD11" s="15" t="s">
        <v>213</v>
      </c>
      <c r="AE11" s="33" t="s">
        <v>411</v>
      </c>
      <c r="AF11" s="33">
        <v>35</v>
      </c>
      <c r="AG11" s="15"/>
      <c r="AH11" s="15" t="s">
        <v>239</v>
      </c>
      <c r="AI11" s="33" t="s">
        <v>389</v>
      </c>
      <c r="AJ11" s="15">
        <v>16</v>
      </c>
      <c r="AK11" s="15" t="s">
        <v>280</v>
      </c>
      <c r="AL11" s="15">
        <v>16</v>
      </c>
      <c r="AM11" s="15" t="s">
        <v>413</v>
      </c>
      <c r="AN11" s="15">
        <v>16</v>
      </c>
      <c r="AO11" s="15" t="s">
        <v>280</v>
      </c>
      <c r="AP11" s="15">
        <v>28450</v>
      </c>
      <c r="AU11" s="8" t="s">
        <v>372</v>
      </c>
      <c r="AV11" s="8" t="s">
        <v>414</v>
      </c>
      <c r="AW11" s="6" t="s">
        <v>374</v>
      </c>
      <c r="AX11" s="6" t="s">
        <v>375</v>
      </c>
      <c r="AY11" s="4" t="s">
        <v>415</v>
      </c>
      <c r="AZ11" s="5">
        <v>46038</v>
      </c>
      <c r="BA11" s="5">
        <v>46038</v>
      </c>
      <c r="BB11" s="5">
        <v>46053</v>
      </c>
      <c r="BC11" s="12">
        <v>18103.448199999999</v>
      </c>
      <c r="BD11" s="12">
        <v>21000</v>
      </c>
      <c r="BE11" s="12"/>
      <c r="BF11" s="12"/>
      <c r="BG11" s="4" t="s">
        <v>377</v>
      </c>
      <c r="BI11" s="8" t="s">
        <v>378</v>
      </c>
      <c r="BJ11" s="6" t="s">
        <v>406</v>
      </c>
      <c r="BK11" s="31">
        <v>2100</v>
      </c>
      <c r="BL11" s="5">
        <v>46038</v>
      </c>
      <c r="BM11" s="5">
        <v>46053</v>
      </c>
      <c r="BN11" s="10" t="s">
        <v>416</v>
      </c>
      <c r="BP11" s="4">
        <v>4</v>
      </c>
      <c r="BQ11" s="17">
        <v>4</v>
      </c>
      <c r="BR11" s="20" t="s">
        <v>305</v>
      </c>
      <c r="BS11" s="4" t="s">
        <v>380</v>
      </c>
      <c r="BY11" s="4"/>
      <c r="CH11" s="8" t="s">
        <v>381</v>
      </c>
      <c r="CI11" s="5">
        <v>46203</v>
      </c>
    </row>
    <row r="12" spans="1:88" s="8" customFormat="1" x14ac:dyDescent="0.2">
      <c r="A12" s="4">
        <v>2026</v>
      </c>
      <c r="B12" s="5">
        <v>46113</v>
      </c>
      <c r="C12" s="5">
        <v>46203</v>
      </c>
      <c r="D12" s="6" t="s">
        <v>195</v>
      </c>
      <c r="E12" s="4" t="s">
        <v>199</v>
      </c>
      <c r="F12" s="4" t="s">
        <v>202</v>
      </c>
      <c r="G12" s="4" t="s">
        <v>417</v>
      </c>
      <c r="H12" s="4" t="s">
        <v>205</v>
      </c>
      <c r="I12" s="21" t="s">
        <v>205</v>
      </c>
      <c r="J12" s="7" t="s">
        <v>405</v>
      </c>
      <c r="K12" s="4"/>
      <c r="L12" s="4">
        <v>5</v>
      </c>
      <c r="M12" s="5"/>
      <c r="O12" s="6" t="s">
        <v>418</v>
      </c>
      <c r="P12" s="4">
        <v>5</v>
      </c>
      <c r="Q12" s="4"/>
      <c r="R12" s="4"/>
      <c r="S12" s="10"/>
      <c r="T12" s="10"/>
      <c r="U12" s="9" t="s">
        <v>419</v>
      </c>
      <c r="V12" s="9" t="s">
        <v>419</v>
      </c>
      <c r="W12" s="9" t="s">
        <v>419</v>
      </c>
      <c r="X12" s="15" t="s">
        <v>420</v>
      </c>
      <c r="Y12" s="15" t="s">
        <v>421</v>
      </c>
      <c r="Z12" s="15" t="s">
        <v>422</v>
      </c>
      <c r="AA12" s="21" t="s">
        <v>207</v>
      </c>
      <c r="AB12" s="6"/>
      <c r="AC12" s="15" t="s">
        <v>423</v>
      </c>
      <c r="AD12" s="15" t="s">
        <v>210</v>
      </c>
      <c r="AE12" s="15" t="s">
        <v>424</v>
      </c>
      <c r="AF12" s="15">
        <v>1021</v>
      </c>
      <c r="AG12" s="15"/>
      <c r="AH12" s="15" t="s">
        <v>239</v>
      </c>
      <c r="AI12" s="15" t="s">
        <v>425</v>
      </c>
      <c r="AJ12" s="15">
        <v>16</v>
      </c>
      <c r="AK12" s="15" t="s">
        <v>280</v>
      </c>
      <c r="AL12" s="15">
        <v>16</v>
      </c>
      <c r="AM12" s="15" t="s">
        <v>426</v>
      </c>
      <c r="AN12" s="15">
        <v>16</v>
      </c>
      <c r="AO12" s="15" t="s">
        <v>280</v>
      </c>
      <c r="AP12" s="15">
        <v>28973</v>
      </c>
      <c r="AU12" s="8" t="s">
        <v>372</v>
      </c>
      <c r="AV12" s="8" t="s">
        <v>373</v>
      </c>
      <c r="AW12" s="6" t="s">
        <v>374</v>
      </c>
      <c r="AX12" s="6" t="s">
        <v>375</v>
      </c>
      <c r="AY12" s="4" t="s">
        <v>427</v>
      </c>
      <c r="AZ12" s="5">
        <v>46066</v>
      </c>
      <c r="BA12" s="5">
        <v>46066</v>
      </c>
      <c r="BB12" s="5">
        <v>46387</v>
      </c>
      <c r="BC12" s="12"/>
      <c r="BD12" s="12"/>
      <c r="BE12" s="12">
        <v>16000</v>
      </c>
      <c r="BF12" s="12">
        <v>40000</v>
      </c>
      <c r="BG12" s="4" t="s">
        <v>377</v>
      </c>
      <c r="BI12" s="8" t="s">
        <v>378</v>
      </c>
      <c r="BJ12" s="6" t="s">
        <v>428</v>
      </c>
      <c r="BK12" s="31">
        <v>4000</v>
      </c>
      <c r="BL12" s="5">
        <v>46066</v>
      </c>
      <c r="BM12" s="5">
        <v>46387</v>
      </c>
      <c r="BN12" s="10" t="s">
        <v>429</v>
      </c>
      <c r="BP12" s="4">
        <v>5</v>
      </c>
      <c r="BQ12" s="17">
        <v>5</v>
      </c>
      <c r="BR12" s="20" t="s">
        <v>305</v>
      </c>
      <c r="BS12" s="4" t="s">
        <v>380</v>
      </c>
      <c r="BY12" s="4"/>
      <c r="CH12" s="8" t="s">
        <v>381</v>
      </c>
      <c r="CI12" s="5">
        <v>46203</v>
      </c>
    </row>
    <row r="13" spans="1:88" s="13" customFormat="1" x14ac:dyDescent="0.2">
      <c r="A13" s="4">
        <v>2026</v>
      </c>
      <c r="B13" s="5">
        <v>46113</v>
      </c>
      <c r="C13" s="5">
        <v>46203</v>
      </c>
      <c r="D13" s="6" t="s">
        <v>195</v>
      </c>
      <c r="E13" s="4" t="s">
        <v>199</v>
      </c>
      <c r="F13" s="4" t="s">
        <v>202</v>
      </c>
      <c r="G13" s="4" t="s">
        <v>430</v>
      </c>
      <c r="H13" s="4" t="s">
        <v>205</v>
      </c>
      <c r="I13" s="21" t="s">
        <v>205</v>
      </c>
      <c r="J13" s="7" t="s">
        <v>405</v>
      </c>
      <c r="K13" s="4"/>
      <c r="L13" s="4">
        <v>6</v>
      </c>
      <c r="M13" s="4"/>
      <c r="O13" s="6" t="s">
        <v>431</v>
      </c>
      <c r="P13" s="4">
        <v>6</v>
      </c>
      <c r="U13" s="9" t="s">
        <v>419</v>
      </c>
      <c r="V13" s="9" t="s">
        <v>419</v>
      </c>
      <c r="W13" s="9" t="s">
        <v>419</v>
      </c>
      <c r="X13" s="15" t="s">
        <v>420</v>
      </c>
      <c r="Y13" s="15" t="s">
        <v>421</v>
      </c>
      <c r="Z13" s="15" t="s">
        <v>422</v>
      </c>
      <c r="AA13" s="21" t="s">
        <v>207</v>
      </c>
      <c r="AB13" s="6"/>
      <c r="AC13" s="15" t="s">
        <v>423</v>
      </c>
      <c r="AD13" s="15" t="s">
        <v>210</v>
      </c>
      <c r="AE13" s="15" t="s">
        <v>424</v>
      </c>
      <c r="AF13" s="15">
        <v>1021</v>
      </c>
      <c r="AG13" s="15"/>
      <c r="AH13" s="15" t="s">
        <v>239</v>
      </c>
      <c r="AI13" s="15" t="s">
        <v>425</v>
      </c>
      <c r="AJ13" s="15">
        <v>16</v>
      </c>
      <c r="AK13" s="15" t="s">
        <v>280</v>
      </c>
      <c r="AL13" s="15">
        <v>16</v>
      </c>
      <c r="AM13" s="15" t="s">
        <v>426</v>
      </c>
      <c r="AN13" s="15">
        <v>16</v>
      </c>
      <c r="AO13" s="15" t="s">
        <v>280</v>
      </c>
      <c r="AP13" s="15">
        <v>28973</v>
      </c>
      <c r="AU13" s="8" t="s">
        <v>372</v>
      </c>
      <c r="AV13" s="13" t="s">
        <v>373</v>
      </c>
      <c r="AW13" s="6" t="s">
        <v>374</v>
      </c>
      <c r="AX13" s="6" t="s">
        <v>375</v>
      </c>
      <c r="AY13" s="4" t="s">
        <v>432</v>
      </c>
      <c r="AZ13" s="5">
        <v>46066</v>
      </c>
      <c r="BA13" s="5">
        <v>46066</v>
      </c>
      <c r="BB13" s="5">
        <v>46387</v>
      </c>
      <c r="BC13" s="12"/>
      <c r="BD13" s="12"/>
      <c r="BE13" s="12">
        <v>44000</v>
      </c>
      <c r="BF13" s="12">
        <v>110000</v>
      </c>
      <c r="BG13" s="4" t="s">
        <v>377</v>
      </c>
      <c r="BI13" s="13" t="s">
        <v>378</v>
      </c>
      <c r="BJ13" s="6" t="s">
        <v>433</v>
      </c>
      <c r="BK13" s="31">
        <v>11000</v>
      </c>
      <c r="BL13" s="5">
        <v>46066</v>
      </c>
      <c r="BM13" s="5">
        <v>46387</v>
      </c>
      <c r="BN13" s="14" t="s">
        <v>434</v>
      </c>
      <c r="BP13" s="15">
        <v>6</v>
      </c>
      <c r="BQ13" s="17">
        <v>6</v>
      </c>
      <c r="BR13" s="20" t="s">
        <v>305</v>
      </c>
      <c r="BS13" s="4" t="s">
        <v>380</v>
      </c>
      <c r="CH13" s="8" t="s">
        <v>381</v>
      </c>
      <c r="CI13" s="5">
        <v>46203</v>
      </c>
    </row>
    <row r="14" spans="1:88" s="13" customFormat="1" x14ac:dyDescent="0.2">
      <c r="A14" s="4">
        <v>2026</v>
      </c>
      <c r="B14" s="5">
        <v>46113</v>
      </c>
      <c r="C14" s="5">
        <v>46203</v>
      </c>
      <c r="D14" s="6" t="s">
        <v>195</v>
      </c>
      <c r="E14" s="4" t="s">
        <v>199</v>
      </c>
      <c r="F14" s="4" t="s">
        <v>202</v>
      </c>
      <c r="G14" s="4" t="s">
        <v>435</v>
      </c>
      <c r="H14" s="4" t="s">
        <v>205</v>
      </c>
      <c r="I14" s="21" t="s">
        <v>205</v>
      </c>
      <c r="J14" s="7" t="s">
        <v>405</v>
      </c>
      <c r="K14" s="4"/>
      <c r="L14" s="4">
        <v>7</v>
      </c>
      <c r="M14" s="4"/>
      <c r="O14" s="6" t="s">
        <v>436</v>
      </c>
      <c r="P14" s="4">
        <v>7</v>
      </c>
      <c r="U14" s="9" t="s">
        <v>419</v>
      </c>
      <c r="V14" s="9" t="s">
        <v>419</v>
      </c>
      <c r="W14" s="9" t="s">
        <v>419</v>
      </c>
      <c r="X14" s="15" t="s">
        <v>437</v>
      </c>
      <c r="Y14" s="15" t="s">
        <v>438</v>
      </c>
      <c r="Z14" s="15" t="s">
        <v>439</v>
      </c>
      <c r="AA14" s="21" t="s">
        <v>206</v>
      </c>
      <c r="AB14" s="29"/>
      <c r="AC14" s="15" t="s">
        <v>440</v>
      </c>
      <c r="AD14" s="15" t="s">
        <v>213</v>
      </c>
      <c r="AE14" s="15" t="s">
        <v>441</v>
      </c>
      <c r="AF14" s="15">
        <v>258</v>
      </c>
      <c r="AG14" s="15"/>
      <c r="AH14" s="15" t="s">
        <v>239</v>
      </c>
      <c r="AI14" s="15" t="s">
        <v>442</v>
      </c>
      <c r="AJ14" s="15">
        <v>16</v>
      </c>
      <c r="AK14" s="15" t="s">
        <v>280</v>
      </c>
      <c r="AL14" s="15">
        <v>16</v>
      </c>
      <c r="AM14" s="15" t="s">
        <v>280</v>
      </c>
      <c r="AN14" s="15">
        <v>16</v>
      </c>
      <c r="AO14" s="15" t="s">
        <v>280</v>
      </c>
      <c r="AP14" s="15">
        <v>28017</v>
      </c>
      <c r="AU14" s="8" t="s">
        <v>372</v>
      </c>
      <c r="AV14" s="13" t="s">
        <v>443</v>
      </c>
      <c r="AW14" s="6" t="s">
        <v>374</v>
      </c>
      <c r="AX14" s="6" t="s">
        <v>375</v>
      </c>
      <c r="AY14" s="4" t="s">
        <v>444</v>
      </c>
      <c r="AZ14" s="16">
        <v>46066</v>
      </c>
      <c r="BA14" s="16">
        <v>46066</v>
      </c>
      <c r="BB14" s="16">
        <v>46078</v>
      </c>
      <c r="BC14" s="12">
        <f>58159.62/1.16</f>
        <v>50137.60344827587</v>
      </c>
      <c r="BD14" s="12">
        <v>58159.62</v>
      </c>
      <c r="BE14" s="12"/>
      <c r="BF14" s="12"/>
      <c r="BG14" s="4" t="s">
        <v>377</v>
      </c>
      <c r="BI14" s="13" t="s">
        <v>378</v>
      </c>
      <c r="BJ14" s="6" t="s">
        <v>445</v>
      </c>
      <c r="BK14" s="32">
        <v>5815.96</v>
      </c>
      <c r="BL14" s="16">
        <v>46066</v>
      </c>
      <c r="BM14" s="16">
        <v>46078</v>
      </c>
      <c r="BN14" s="14" t="s">
        <v>446</v>
      </c>
      <c r="BP14" s="15">
        <v>7</v>
      </c>
      <c r="BQ14" s="17">
        <v>7</v>
      </c>
      <c r="BR14" s="20" t="s">
        <v>305</v>
      </c>
      <c r="BS14" s="4" t="s">
        <v>380</v>
      </c>
      <c r="CH14" s="8" t="s">
        <v>381</v>
      </c>
      <c r="CI14" s="5">
        <v>46203</v>
      </c>
    </row>
    <row r="15" spans="1:88" s="13" customFormat="1" x14ac:dyDescent="0.2">
      <c r="A15" s="4">
        <v>2026</v>
      </c>
      <c r="B15" s="5">
        <v>46113</v>
      </c>
      <c r="C15" s="5">
        <v>46203</v>
      </c>
      <c r="D15" s="6" t="s">
        <v>195</v>
      </c>
      <c r="E15" s="4" t="s">
        <v>201</v>
      </c>
      <c r="F15" s="4" t="s">
        <v>202</v>
      </c>
      <c r="G15" s="4" t="s">
        <v>447</v>
      </c>
      <c r="H15" s="4" t="s">
        <v>205</v>
      </c>
      <c r="I15" s="21" t="s">
        <v>205</v>
      </c>
      <c r="J15" s="7" t="s">
        <v>405</v>
      </c>
      <c r="K15" s="4"/>
      <c r="L15" s="4">
        <v>8</v>
      </c>
      <c r="M15" s="4"/>
      <c r="O15" s="6" t="s">
        <v>448</v>
      </c>
      <c r="P15" s="4">
        <v>8</v>
      </c>
      <c r="U15" s="9" t="s">
        <v>449</v>
      </c>
      <c r="V15" s="9" t="s">
        <v>449</v>
      </c>
      <c r="W15" s="9" t="s">
        <v>449</v>
      </c>
      <c r="X15" s="15" t="s">
        <v>450</v>
      </c>
      <c r="Y15" s="15" t="s">
        <v>451</v>
      </c>
      <c r="Z15" s="15" t="s">
        <v>452</v>
      </c>
      <c r="AA15" s="21" t="s">
        <v>207</v>
      </c>
      <c r="AB15" s="29"/>
      <c r="AC15" s="15" t="s">
        <v>453</v>
      </c>
      <c r="AD15" s="15" t="s">
        <v>213</v>
      </c>
      <c r="AE15" s="15" t="s">
        <v>454</v>
      </c>
      <c r="AF15" s="15">
        <v>427</v>
      </c>
      <c r="AG15" s="15"/>
      <c r="AH15" s="15" t="s">
        <v>239</v>
      </c>
      <c r="AI15" s="15" t="s">
        <v>254</v>
      </c>
      <c r="AJ15" s="15">
        <v>16</v>
      </c>
      <c r="AK15" s="15" t="s">
        <v>280</v>
      </c>
      <c r="AL15" s="15">
        <v>16</v>
      </c>
      <c r="AM15" s="15" t="s">
        <v>280</v>
      </c>
      <c r="AN15" s="15">
        <v>16</v>
      </c>
      <c r="AO15" s="15" t="s">
        <v>280</v>
      </c>
      <c r="AP15" s="15">
        <v>28075</v>
      </c>
      <c r="AU15" s="8" t="s">
        <v>372</v>
      </c>
      <c r="AV15" s="13" t="s">
        <v>455</v>
      </c>
      <c r="AW15" s="6" t="s">
        <v>374</v>
      </c>
      <c r="AX15" s="6" t="s">
        <v>375</v>
      </c>
      <c r="AY15" s="4" t="s">
        <v>456</v>
      </c>
      <c r="AZ15" s="16">
        <v>44259</v>
      </c>
      <c r="BA15" s="16">
        <v>46085</v>
      </c>
      <c r="BB15" s="16">
        <v>46387</v>
      </c>
      <c r="BC15" s="12">
        <f>20439.2/1.16</f>
        <v>17620.000000000004</v>
      </c>
      <c r="BD15" s="12">
        <v>20439.2</v>
      </c>
      <c r="BE15" s="12"/>
      <c r="BF15" s="12"/>
      <c r="BG15" s="4" t="s">
        <v>377</v>
      </c>
      <c r="BI15" s="13" t="s">
        <v>378</v>
      </c>
      <c r="BJ15" s="6" t="s">
        <v>457</v>
      </c>
      <c r="BK15" s="31">
        <v>2043.92</v>
      </c>
      <c r="BL15" s="16">
        <v>46085</v>
      </c>
      <c r="BM15" s="16">
        <v>46387</v>
      </c>
      <c r="BN15" s="14" t="s">
        <v>458</v>
      </c>
      <c r="BP15" s="4">
        <v>8</v>
      </c>
      <c r="BQ15" s="17">
        <v>8</v>
      </c>
      <c r="BR15" s="20" t="s">
        <v>305</v>
      </c>
      <c r="BS15" s="4" t="s">
        <v>380</v>
      </c>
      <c r="CH15" s="8" t="s">
        <v>381</v>
      </c>
      <c r="CI15" s="5">
        <v>46203</v>
      </c>
    </row>
    <row r="16" spans="1:88" s="20" customFormat="1" x14ac:dyDescent="0.25">
      <c r="A16" s="4">
        <v>2026</v>
      </c>
      <c r="B16" s="5">
        <v>46113</v>
      </c>
      <c r="C16" s="5">
        <v>46203</v>
      </c>
      <c r="D16" s="6" t="s">
        <v>195</v>
      </c>
      <c r="E16" s="4" t="s">
        <v>199</v>
      </c>
      <c r="F16" s="4" t="s">
        <v>202</v>
      </c>
      <c r="G16" s="21" t="s">
        <v>538</v>
      </c>
      <c r="H16" s="4" t="s">
        <v>205</v>
      </c>
      <c r="I16" s="21" t="s">
        <v>205</v>
      </c>
      <c r="J16" s="7" t="s">
        <v>405</v>
      </c>
      <c r="L16" s="4">
        <v>9</v>
      </c>
      <c r="O16" s="29" t="s">
        <v>563</v>
      </c>
      <c r="P16" s="4">
        <v>9</v>
      </c>
      <c r="U16" s="39" t="s">
        <v>449</v>
      </c>
      <c r="V16" s="39" t="s">
        <v>449</v>
      </c>
      <c r="W16" s="39" t="s">
        <v>449</v>
      </c>
      <c r="X16" s="22" t="s">
        <v>766</v>
      </c>
      <c r="Y16" s="22" t="s">
        <v>767</v>
      </c>
      <c r="Z16" s="22" t="s">
        <v>559</v>
      </c>
      <c r="AA16" s="21" t="s">
        <v>207</v>
      </c>
      <c r="AB16" s="29"/>
      <c r="AC16" s="22" t="s">
        <v>784</v>
      </c>
      <c r="AD16" s="22" t="s">
        <v>213</v>
      </c>
      <c r="AE16" s="22" t="s">
        <v>783</v>
      </c>
      <c r="AF16" s="22">
        <v>114</v>
      </c>
      <c r="AG16" s="22"/>
      <c r="AH16" s="22" t="s">
        <v>239</v>
      </c>
      <c r="AI16" s="22" t="s">
        <v>785</v>
      </c>
      <c r="AJ16" s="22">
        <v>16</v>
      </c>
      <c r="AK16" s="22" t="s">
        <v>280</v>
      </c>
      <c r="AL16" s="22">
        <v>16</v>
      </c>
      <c r="AM16" s="22" t="s">
        <v>280</v>
      </c>
      <c r="AN16" s="22">
        <v>16</v>
      </c>
      <c r="AO16" s="22" t="s">
        <v>280</v>
      </c>
      <c r="AP16" s="22">
        <v>28017</v>
      </c>
      <c r="AU16" s="8" t="s">
        <v>372</v>
      </c>
      <c r="AV16" s="20" t="s">
        <v>797</v>
      </c>
      <c r="AW16" s="6" t="s">
        <v>374</v>
      </c>
      <c r="AX16" s="6" t="s">
        <v>375</v>
      </c>
      <c r="AY16" s="21" t="s">
        <v>772</v>
      </c>
      <c r="AZ16" s="24">
        <v>46119</v>
      </c>
      <c r="BA16" s="24">
        <v>46119</v>
      </c>
      <c r="BB16" s="24">
        <v>46129</v>
      </c>
      <c r="BC16" s="30">
        <v>85160.01</v>
      </c>
      <c r="BD16" s="30">
        <v>98785.62</v>
      </c>
      <c r="BE16" s="30"/>
      <c r="BF16" s="30"/>
      <c r="BG16" s="4" t="s">
        <v>377</v>
      </c>
      <c r="BI16" s="13" t="s">
        <v>378</v>
      </c>
      <c r="BJ16" s="29" t="s">
        <v>563</v>
      </c>
      <c r="BK16" s="30">
        <v>9878.5</v>
      </c>
      <c r="BL16" s="24">
        <v>46119</v>
      </c>
      <c r="BM16" s="24">
        <v>46129</v>
      </c>
      <c r="BN16" s="26" t="s">
        <v>799</v>
      </c>
      <c r="BP16" s="4">
        <v>9</v>
      </c>
      <c r="BQ16" s="17">
        <v>9</v>
      </c>
      <c r="BR16" s="20" t="s">
        <v>305</v>
      </c>
      <c r="BS16" s="4" t="s">
        <v>380</v>
      </c>
      <c r="CH16" s="8" t="s">
        <v>381</v>
      </c>
      <c r="CI16" s="5">
        <v>46203</v>
      </c>
    </row>
    <row r="17" spans="1:87" s="20" customFormat="1" x14ac:dyDescent="0.25">
      <c r="A17" s="4">
        <v>2026</v>
      </c>
      <c r="B17" s="5">
        <v>46113</v>
      </c>
      <c r="C17" s="5">
        <v>46203</v>
      </c>
      <c r="D17" s="6" t="s">
        <v>195</v>
      </c>
      <c r="E17" s="4" t="s">
        <v>201</v>
      </c>
      <c r="F17" s="4" t="s">
        <v>202</v>
      </c>
      <c r="G17" s="4" t="s">
        <v>539</v>
      </c>
      <c r="H17" s="4" t="s">
        <v>205</v>
      </c>
      <c r="I17" s="21" t="s">
        <v>205</v>
      </c>
      <c r="J17" s="7" t="s">
        <v>405</v>
      </c>
      <c r="L17" s="4">
        <v>10</v>
      </c>
      <c r="O17" s="29" t="s">
        <v>564</v>
      </c>
      <c r="P17" s="4">
        <v>10</v>
      </c>
      <c r="U17" s="39" t="s">
        <v>756</v>
      </c>
      <c r="V17" s="39" t="s">
        <v>756</v>
      </c>
      <c r="W17" s="39" t="s">
        <v>756</v>
      </c>
      <c r="X17" s="22"/>
      <c r="Y17" s="22"/>
      <c r="Z17" s="22"/>
      <c r="AA17" s="21" t="s">
        <v>207</v>
      </c>
      <c r="AB17" s="29" t="s">
        <v>768</v>
      </c>
      <c r="AC17" s="22" t="s">
        <v>786</v>
      </c>
      <c r="AD17" s="22" t="s">
        <v>210</v>
      </c>
      <c r="AE17" s="22" t="s">
        <v>787</v>
      </c>
      <c r="AF17" s="22">
        <v>514</v>
      </c>
      <c r="AG17" s="22"/>
      <c r="AH17" s="22" t="s">
        <v>239</v>
      </c>
      <c r="AI17" s="22" t="s">
        <v>788</v>
      </c>
      <c r="AJ17" s="22">
        <v>14</v>
      </c>
      <c r="AK17" s="22" t="s">
        <v>285</v>
      </c>
      <c r="AL17" s="22">
        <v>14</v>
      </c>
      <c r="AM17" s="22" t="s">
        <v>789</v>
      </c>
      <c r="AN17" s="22">
        <v>14</v>
      </c>
      <c r="AO17" s="22" t="s">
        <v>285</v>
      </c>
      <c r="AP17" s="22">
        <v>48328</v>
      </c>
      <c r="AU17" s="8" t="s">
        <v>372</v>
      </c>
      <c r="AV17" s="20" t="s">
        <v>373</v>
      </c>
      <c r="AW17" s="6" t="s">
        <v>374</v>
      </c>
      <c r="AX17" s="6" t="s">
        <v>375</v>
      </c>
      <c r="AY17" s="21" t="s">
        <v>773</v>
      </c>
      <c r="AZ17" s="24">
        <v>46105</v>
      </c>
      <c r="BA17" s="24">
        <v>46105</v>
      </c>
      <c r="BB17" s="24">
        <v>46387</v>
      </c>
      <c r="BC17" s="30">
        <v>31960.77</v>
      </c>
      <c r="BD17" s="30">
        <v>37074.5</v>
      </c>
      <c r="BE17" s="30"/>
      <c r="BF17" s="30"/>
      <c r="BG17" s="4" t="s">
        <v>377</v>
      </c>
      <c r="BI17" s="13" t="s">
        <v>378</v>
      </c>
      <c r="BJ17" s="29" t="s">
        <v>564</v>
      </c>
      <c r="BK17" s="30">
        <v>1704.45</v>
      </c>
      <c r="BL17" s="24">
        <v>46105</v>
      </c>
      <c r="BM17" s="24">
        <v>46387</v>
      </c>
      <c r="BN17" s="26" t="s">
        <v>800</v>
      </c>
      <c r="BP17" s="4">
        <v>10</v>
      </c>
      <c r="BQ17" s="17">
        <v>10</v>
      </c>
      <c r="BR17" s="20" t="s">
        <v>305</v>
      </c>
      <c r="BS17" s="4" t="s">
        <v>380</v>
      </c>
      <c r="CH17" s="8" t="s">
        <v>381</v>
      </c>
      <c r="CI17" s="5">
        <v>46203</v>
      </c>
    </row>
    <row r="18" spans="1:87" s="20" customFormat="1" x14ac:dyDescent="0.25">
      <c r="A18" s="4">
        <v>2026</v>
      </c>
      <c r="B18" s="5">
        <v>46113</v>
      </c>
      <c r="C18" s="5">
        <v>46203</v>
      </c>
      <c r="D18" s="6" t="s">
        <v>195</v>
      </c>
      <c r="E18" s="4" t="s">
        <v>199</v>
      </c>
      <c r="F18" s="4" t="s">
        <v>202</v>
      </c>
      <c r="G18" s="21" t="s">
        <v>540</v>
      </c>
      <c r="H18" s="4" t="s">
        <v>205</v>
      </c>
      <c r="I18" s="21" t="s">
        <v>205</v>
      </c>
      <c r="J18" s="7" t="s">
        <v>405</v>
      </c>
      <c r="L18" s="4">
        <v>11</v>
      </c>
      <c r="O18" s="29" t="s">
        <v>565</v>
      </c>
      <c r="P18" s="4">
        <v>11</v>
      </c>
      <c r="U18" s="39" t="s">
        <v>757</v>
      </c>
      <c r="V18" s="39" t="s">
        <v>757</v>
      </c>
      <c r="W18" s="39" t="s">
        <v>757</v>
      </c>
      <c r="X18" s="22" t="s">
        <v>604</v>
      </c>
      <c r="Y18" s="22" t="s">
        <v>769</v>
      </c>
      <c r="Z18" s="22" t="s">
        <v>606</v>
      </c>
      <c r="AA18" s="21" t="s">
        <v>207</v>
      </c>
      <c r="AB18" s="29"/>
      <c r="AC18" s="22" t="s">
        <v>609</v>
      </c>
      <c r="AD18" s="22" t="s">
        <v>213</v>
      </c>
      <c r="AE18" s="22" t="s">
        <v>790</v>
      </c>
      <c r="AF18" s="22">
        <v>861</v>
      </c>
      <c r="AG18" s="22"/>
      <c r="AH18" s="22" t="s">
        <v>239</v>
      </c>
      <c r="AI18" s="22" t="s">
        <v>791</v>
      </c>
      <c r="AJ18" s="22">
        <v>16</v>
      </c>
      <c r="AK18" s="22" t="s">
        <v>280</v>
      </c>
      <c r="AL18" s="22">
        <v>16</v>
      </c>
      <c r="AM18" s="22" t="s">
        <v>426</v>
      </c>
      <c r="AN18" s="22">
        <v>16</v>
      </c>
      <c r="AO18" s="22" t="s">
        <v>280</v>
      </c>
      <c r="AP18" s="22">
        <v>28973</v>
      </c>
      <c r="AU18" s="8" t="s">
        <v>372</v>
      </c>
      <c r="AV18" s="20" t="s">
        <v>798</v>
      </c>
      <c r="AW18" s="6" t="s">
        <v>374</v>
      </c>
      <c r="AX18" s="6" t="s">
        <v>375</v>
      </c>
      <c r="AY18" s="21" t="s">
        <v>774</v>
      </c>
      <c r="AZ18" s="24">
        <v>46135</v>
      </c>
      <c r="BA18" s="24">
        <v>46135</v>
      </c>
      <c r="BB18" s="24">
        <v>46153</v>
      </c>
      <c r="BC18" s="30">
        <v>24237.93</v>
      </c>
      <c r="BD18" s="30">
        <v>28116</v>
      </c>
      <c r="BE18" s="30"/>
      <c r="BF18" s="30"/>
      <c r="BG18" s="4" t="s">
        <v>377</v>
      </c>
      <c r="BI18" s="13" t="s">
        <v>378</v>
      </c>
      <c r="BJ18" s="29" t="s">
        <v>781</v>
      </c>
      <c r="BK18" s="30">
        <v>2811.6</v>
      </c>
      <c r="BL18" s="24">
        <v>46135</v>
      </c>
      <c r="BM18" s="24">
        <v>46153</v>
      </c>
      <c r="BN18" s="26" t="s">
        <v>801</v>
      </c>
      <c r="BP18" s="4">
        <v>11</v>
      </c>
      <c r="BQ18" s="17">
        <v>11</v>
      </c>
      <c r="BR18" s="20" t="s">
        <v>305</v>
      </c>
      <c r="BS18" s="4" t="s">
        <v>380</v>
      </c>
      <c r="CH18" s="8" t="s">
        <v>381</v>
      </c>
      <c r="CI18" s="5">
        <v>46203</v>
      </c>
    </row>
    <row r="19" spans="1:87" s="20" customFormat="1" x14ac:dyDescent="0.25">
      <c r="A19" s="4">
        <v>2026</v>
      </c>
      <c r="B19" s="5">
        <v>46113</v>
      </c>
      <c r="C19" s="5">
        <v>46203</v>
      </c>
      <c r="D19" s="6" t="s">
        <v>195</v>
      </c>
      <c r="E19" s="4" t="s">
        <v>201</v>
      </c>
      <c r="F19" s="4" t="s">
        <v>202</v>
      </c>
      <c r="G19" s="4" t="s">
        <v>541</v>
      </c>
      <c r="H19" s="4" t="s">
        <v>205</v>
      </c>
      <c r="I19" s="21" t="s">
        <v>205</v>
      </c>
      <c r="J19" s="7" t="s">
        <v>405</v>
      </c>
      <c r="L19" s="4">
        <v>12</v>
      </c>
      <c r="O19" s="29" t="s">
        <v>566</v>
      </c>
      <c r="P19" s="4">
        <v>12</v>
      </c>
      <c r="U19" s="39" t="s">
        <v>757</v>
      </c>
      <c r="V19" s="39" t="s">
        <v>757</v>
      </c>
      <c r="W19" s="39" t="s">
        <v>757</v>
      </c>
      <c r="X19" s="22" t="s">
        <v>611</v>
      </c>
      <c r="Y19" s="22" t="s">
        <v>612</v>
      </c>
      <c r="Z19" s="22" t="s">
        <v>613</v>
      </c>
      <c r="AA19" s="21" t="s">
        <v>207</v>
      </c>
      <c r="AB19" s="29"/>
      <c r="AC19" s="22" t="s">
        <v>614</v>
      </c>
      <c r="AD19" s="22" t="s">
        <v>210</v>
      </c>
      <c r="AE19" s="22" t="s">
        <v>792</v>
      </c>
      <c r="AF19" s="22">
        <v>5765</v>
      </c>
      <c r="AG19" s="22">
        <v>27</v>
      </c>
      <c r="AH19" s="22" t="s">
        <v>239</v>
      </c>
      <c r="AI19" s="22" t="s">
        <v>793</v>
      </c>
      <c r="AJ19" s="22">
        <v>14</v>
      </c>
      <c r="AK19" s="22" t="s">
        <v>285</v>
      </c>
      <c r="AL19" s="22">
        <v>14</v>
      </c>
      <c r="AM19" s="22" t="s">
        <v>794</v>
      </c>
      <c r="AN19" s="22">
        <v>14</v>
      </c>
      <c r="AO19" s="22" t="s">
        <v>285</v>
      </c>
      <c r="AP19" s="22">
        <v>45030</v>
      </c>
      <c r="AU19" s="8" t="s">
        <v>372</v>
      </c>
      <c r="AV19" s="20" t="s">
        <v>443</v>
      </c>
      <c r="AW19" s="6" t="s">
        <v>374</v>
      </c>
      <c r="AX19" s="6" t="s">
        <v>375</v>
      </c>
      <c r="AY19" s="21" t="s">
        <v>775</v>
      </c>
      <c r="AZ19" s="24">
        <v>46132</v>
      </c>
      <c r="BA19" s="24">
        <v>46132</v>
      </c>
      <c r="BB19" s="24">
        <v>46234</v>
      </c>
      <c r="BC19" s="30">
        <v>40000</v>
      </c>
      <c r="BD19" s="30">
        <v>46400</v>
      </c>
      <c r="BE19" s="30"/>
      <c r="BF19" s="30"/>
      <c r="BG19" s="4" t="s">
        <v>377</v>
      </c>
      <c r="BI19" s="13" t="s">
        <v>378</v>
      </c>
      <c r="BJ19" s="29" t="s">
        <v>566</v>
      </c>
      <c r="BK19" s="30">
        <v>4640</v>
      </c>
      <c r="BL19" s="24">
        <v>46132</v>
      </c>
      <c r="BM19" s="24">
        <v>46234</v>
      </c>
      <c r="BN19" s="26" t="s">
        <v>802</v>
      </c>
      <c r="BP19" s="4">
        <v>12</v>
      </c>
      <c r="BQ19" s="17">
        <v>12</v>
      </c>
      <c r="BR19" s="20" t="s">
        <v>305</v>
      </c>
      <c r="BS19" s="4" t="s">
        <v>380</v>
      </c>
      <c r="CH19" s="8" t="s">
        <v>381</v>
      </c>
      <c r="CI19" s="5">
        <v>46203</v>
      </c>
    </row>
    <row r="20" spans="1:87" s="20" customFormat="1" x14ac:dyDescent="0.25">
      <c r="A20" s="4">
        <v>2026</v>
      </c>
      <c r="B20" s="5">
        <v>46113</v>
      </c>
      <c r="C20" s="5">
        <v>46203</v>
      </c>
      <c r="D20" s="6" t="s">
        <v>195</v>
      </c>
      <c r="E20" s="4" t="s">
        <v>201</v>
      </c>
      <c r="F20" s="4" t="s">
        <v>202</v>
      </c>
      <c r="G20" s="4" t="s">
        <v>542</v>
      </c>
      <c r="H20" s="4" t="s">
        <v>205</v>
      </c>
      <c r="I20" s="21" t="s">
        <v>205</v>
      </c>
      <c r="J20" s="7" t="s">
        <v>405</v>
      </c>
      <c r="L20" s="4">
        <v>13</v>
      </c>
      <c r="O20" s="29" t="s">
        <v>567</v>
      </c>
      <c r="P20" s="4">
        <v>13</v>
      </c>
      <c r="U20" s="39" t="s">
        <v>758</v>
      </c>
      <c r="V20" s="39" t="s">
        <v>758</v>
      </c>
      <c r="W20" s="39" t="s">
        <v>758</v>
      </c>
      <c r="X20" s="22" t="s">
        <v>615</v>
      </c>
      <c r="Y20" s="22" t="s">
        <v>616</v>
      </c>
      <c r="Z20" s="22" t="s">
        <v>617</v>
      </c>
      <c r="AA20" s="21" t="s">
        <v>206</v>
      </c>
      <c r="AB20" s="29"/>
      <c r="AC20" s="22" t="s">
        <v>624</v>
      </c>
      <c r="AD20" s="22" t="s">
        <v>210</v>
      </c>
      <c r="AE20" s="22" t="s">
        <v>795</v>
      </c>
      <c r="AF20" s="22">
        <v>322</v>
      </c>
      <c r="AG20" s="22" t="s">
        <v>412</v>
      </c>
      <c r="AH20" s="22" t="s">
        <v>239</v>
      </c>
      <c r="AI20" s="22" t="s">
        <v>796</v>
      </c>
      <c r="AJ20" s="22">
        <v>16</v>
      </c>
      <c r="AK20" s="22" t="s">
        <v>280</v>
      </c>
      <c r="AL20" s="22">
        <v>16</v>
      </c>
      <c r="AM20" s="22" t="s">
        <v>280</v>
      </c>
      <c r="AN20" s="22">
        <v>16</v>
      </c>
      <c r="AO20" s="22" t="s">
        <v>280</v>
      </c>
      <c r="AP20" s="22">
        <v>28035</v>
      </c>
      <c r="AU20" s="8" t="s">
        <v>372</v>
      </c>
      <c r="AV20" s="20" t="s">
        <v>373</v>
      </c>
      <c r="AW20" s="6" t="s">
        <v>374</v>
      </c>
      <c r="AX20" s="6" t="s">
        <v>375</v>
      </c>
      <c r="AY20" s="21" t="s">
        <v>776</v>
      </c>
      <c r="AZ20" s="24">
        <v>46135</v>
      </c>
      <c r="BA20" s="24">
        <v>46135</v>
      </c>
      <c r="BB20" s="24">
        <v>46387</v>
      </c>
      <c r="BC20" s="30"/>
      <c r="BD20" s="30"/>
      <c r="BE20" s="30">
        <v>16000</v>
      </c>
      <c r="BF20" s="30">
        <v>40000</v>
      </c>
      <c r="BG20" s="4" t="s">
        <v>377</v>
      </c>
      <c r="BI20" s="13" t="s">
        <v>378</v>
      </c>
      <c r="BJ20" s="29" t="s">
        <v>567</v>
      </c>
      <c r="BK20" s="30">
        <v>4000</v>
      </c>
      <c r="BL20" s="24">
        <v>46135</v>
      </c>
      <c r="BM20" s="24">
        <v>46387</v>
      </c>
      <c r="BN20" s="26" t="s">
        <v>803</v>
      </c>
      <c r="BP20" s="15">
        <v>13</v>
      </c>
      <c r="BQ20" s="17">
        <v>13</v>
      </c>
      <c r="BR20" s="20" t="s">
        <v>305</v>
      </c>
      <c r="BS20" s="4" t="s">
        <v>380</v>
      </c>
      <c r="CH20" s="8" t="s">
        <v>381</v>
      </c>
      <c r="CI20" s="5">
        <v>46203</v>
      </c>
    </row>
    <row r="21" spans="1:87" s="20" customFormat="1" x14ac:dyDescent="0.25">
      <c r="A21" s="4">
        <v>2026</v>
      </c>
      <c r="B21" s="5">
        <v>46113</v>
      </c>
      <c r="C21" s="5">
        <v>46203</v>
      </c>
      <c r="D21" s="6" t="s">
        <v>195</v>
      </c>
      <c r="E21" s="4" t="s">
        <v>199</v>
      </c>
      <c r="F21" s="4" t="s">
        <v>202</v>
      </c>
      <c r="G21" s="4" t="s">
        <v>543</v>
      </c>
      <c r="H21" s="4" t="s">
        <v>205</v>
      </c>
      <c r="I21" s="21" t="s">
        <v>205</v>
      </c>
      <c r="J21" s="7" t="s">
        <v>405</v>
      </c>
      <c r="L21" s="4">
        <v>14</v>
      </c>
      <c r="O21" s="29" t="s">
        <v>568</v>
      </c>
      <c r="P21" s="4">
        <v>14</v>
      </c>
      <c r="U21" s="39" t="s">
        <v>758</v>
      </c>
      <c r="V21" s="39" t="s">
        <v>758</v>
      </c>
      <c r="W21" s="39" t="s">
        <v>758</v>
      </c>
      <c r="X21" s="22" t="s">
        <v>497</v>
      </c>
      <c r="Y21" s="22" t="s">
        <v>498</v>
      </c>
      <c r="Z21" s="22" t="s">
        <v>499</v>
      </c>
      <c r="AA21" s="21" t="s">
        <v>207</v>
      </c>
      <c r="AB21" s="29"/>
      <c r="AC21" s="22" t="s">
        <v>423</v>
      </c>
      <c r="AD21" s="22" t="s">
        <v>210</v>
      </c>
      <c r="AE21" s="22" t="s">
        <v>424</v>
      </c>
      <c r="AF21" s="22">
        <v>1021</v>
      </c>
      <c r="AG21" s="22"/>
      <c r="AH21" s="22" t="s">
        <v>239</v>
      </c>
      <c r="AI21" s="22" t="s">
        <v>425</v>
      </c>
      <c r="AJ21" s="22">
        <v>16</v>
      </c>
      <c r="AK21" s="22" t="s">
        <v>280</v>
      </c>
      <c r="AL21" s="22">
        <v>16</v>
      </c>
      <c r="AM21" s="22" t="s">
        <v>426</v>
      </c>
      <c r="AN21" s="22">
        <v>16</v>
      </c>
      <c r="AO21" s="22" t="s">
        <v>280</v>
      </c>
      <c r="AP21" s="22">
        <v>28973</v>
      </c>
      <c r="AU21" s="8" t="s">
        <v>372</v>
      </c>
      <c r="AV21" s="20" t="s">
        <v>414</v>
      </c>
      <c r="AW21" s="6" t="s">
        <v>374</v>
      </c>
      <c r="AX21" s="6" t="s">
        <v>375</v>
      </c>
      <c r="AY21" s="21" t="s">
        <v>777</v>
      </c>
      <c r="AZ21" s="24">
        <v>46132</v>
      </c>
      <c r="BA21" s="24">
        <v>46132</v>
      </c>
      <c r="BB21" s="24">
        <v>46149</v>
      </c>
      <c r="BC21" s="30">
        <v>21724.13</v>
      </c>
      <c r="BD21" s="30">
        <v>25200</v>
      </c>
      <c r="BE21" s="30"/>
      <c r="BF21" s="30"/>
      <c r="BG21" s="4" t="s">
        <v>377</v>
      </c>
      <c r="BI21" s="13" t="s">
        <v>378</v>
      </c>
      <c r="BJ21" s="29" t="s">
        <v>568</v>
      </c>
      <c r="BK21" s="30">
        <v>2520</v>
      </c>
      <c r="BL21" s="24">
        <v>46132</v>
      </c>
      <c r="BM21" s="24">
        <v>46149</v>
      </c>
      <c r="BN21" s="26" t="s">
        <v>804</v>
      </c>
      <c r="BP21" s="15">
        <v>14</v>
      </c>
      <c r="BQ21" s="17">
        <v>14</v>
      </c>
      <c r="BR21" s="20" t="s">
        <v>305</v>
      </c>
      <c r="BS21" s="4" t="s">
        <v>380</v>
      </c>
      <c r="CH21" s="8" t="s">
        <v>381</v>
      </c>
      <c r="CI21" s="5">
        <v>46203</v>
      </c>
    </row>
    <row r="22" spans="1:87" s="20" customFormat="1" x14ac:dyDescent="0.25">
      <c r="A22" s="4">
        <v>2026</v>
      </c>
      <c r="B22" s="5">
        <v>46113</v>
      </c>
      <c r="C22" s="5">
        <v>46203</v>
      </c>
      <c r="D22" s="6" t="s">
        <v>195</v>
      </c>
      <c r="E22" s="4" t="s">
        <v>199</v>
      </c>
      <c r="F22" s="4" t="s">
        <v>202</v>
      </c>
      <c r="G22" s="4" t="s">
        <v>544</v>
      </c>
      <c r="H22" s="4" t="s">
        <v>205</v>
      </c>
      <c r="I22" s="21" t="s">
        <v>205</v>
      </c>
      <c r="J22" s="7" t="s">
        <v>405</v>
      </c>
      <c r="L22" s="4">
        <v>15</v>
      </c>
      <c r="O22" s="29" t="s">
        <v>569</v>
      </c>
      <c r="P22" s="4">
        <v>15</v>
      </c>
      <c r="U22" s="39" t="s">
        <v>759</v>
      </c>
      <c r="V22" s="39" t="s">
        <v>759</v>
      </c>
      <c r="W22" s="39" t="s">
        <v>759</v>
      </c>
      <c r="X22" s="22" t="s">
        <v>770</v>
      </c>
      <c r="Y22" s="22" t="s">
        <v>771</v>
      </c>
      <c r="Z22" s="22" t="s">
        <v>489</v>
      </c>
      <c r="AA22" s="21" t="s">
        <v>206</v>
      </c>
      <c r="AB22" s="29"/>
      <c r="AC22" s="22" t="s">
        <v>410</v>
      </c>
      <c r="AD22" s="22" t="s">
        <v>213</v>
      </c>
      <c r="AE22" s="22" t="s">
        <v>411</v>
      </c>
      <c r="AF22" s="22">
        <v>35</v>
      </c>
      <c r="AG22" s="22" t="s">
        <v>412</v>
      </c>
      <c r="AH22" s="22" t="s">
        <v>239</v>
      </c>
      <c r="AI22" s="22" t="s">
        <v>389</v>
      </c>
      <c r="AJ22" s="22">
        <v>16</v>
      </c>
      <c r="AK22" s="22" t="s">
        <v>280</v>
      </c>
      <c r="AL22" s="22">
        <v>16</v>
      </c>
      <c r="AM22" s="22" t="s">
        <v>413</v>
      </c>
      <c r="AN22" s="22">
        <v>16</v>
      </c>
      <c r="AO22" s="22" t="s">
        <v>280</v>
      </c>
      <c r="AP22" s="22">
        <v>28450</v>
      </c>
      <c r="AU22" s="8" t="s">
        <v>372</v>
      </c>
      <c r="AV22" s="20" t="s">
        <v>414</v>
      </c>
      <c r="AW22" s="6" t="s">
        <v>374</v>
      </c>
      <c r="AX22" s="6" t="s">
        <v>375</v>
      </c>
      <c r="AY22" s="21" t="s">
        <v>778</v>
      </c>
      <c r="AZ22" s="24">
        <v>46139</v>
      </c>
      <c r="BA22" s="24">
        <v>46139</v>
      </c>
      <c r="BB22" s="24">
        <v>46157</v>
      </c>
      <c r="BC22" s="30">
        <v>36637.93</v>
      </c>
      <c r="BD22" s="30">
        <v>42500</v>
      </c>
      <c r="BE22" s="30"/>
      <c r="BF22" s="30"/>
      <c r="BG22" s="4" t="s">
        <v>377</v>
      </c>
      <c r="BI22" s="13" t="s">
        <v>378</v>
      </c>
      <c r="BJ22" s="29" t="s">
        <v>569</v>
      </c>
      <c r="BK22" s="30">
        <v>4250</v>
      </c>
      <c r="BL22" s="24">
        <v>46139</v>
      </c>
      <c r="BM22" s="24">
        <v>46157</v>
      </c>
      <c r="BN22" s="26" t="s">
        <v>805</v>
      </c>
      <c r="BP22" s="4">
        <v>15</v>
      </c>
      <c r="BQ22" s="17">
        <v>15</v>
      </c>
      <c r="BR22" s="20" t="s">
        <v>305</v>
      </c>
      <c r="BS22" s="4" t="s">
        <v>380</v>
      </c>
      <c r="CH22" s="8" t="s">
        <v>381</v>
      </c>
      <c r="CI22" s="5">
        <v>46203</v>
      </c>
    </row>
    <row r="23" spans="1:87" s="20" customFormat="1" x14ac:dyDescent="0.25">
      <c r="A23" s="4">
        <v>2026</v>
      </c>
      <c r="B23" s="5">
        <v>46113</v>
      </c>
      <c r="C23" s="5">
        <v>46203</v>
      </c>
      <c r="D23" s="6" t="s">
        <v>195</v>
      </c>
      <c r="E23" s="4" t="s">
        <v>201</v>
      </c>
      <c r="F23" s="4" t="s">
        <v>202</v>
      </c>
      <c r="G23" s="4" t="s">
        <v>545</v>
      </c>
      <c r="H23" s="4" t="s">
        <v>205</v>
      </c>
      <c r="I23" s="21" t="s">
        <v>205</v>
      </c>
      <c r="J23" s="7" t="s">
        <v>405</v>
      </c>
      <c r="L23" s="4">
        <v>16</v>
      </c>
      <c r="O23" s="29" t="s">
        <v>570</v>
      </c>
      <c r="P23" s="4">
        <v>16</v>
      </c>
      <c r="U23" s="39" t="s">
        <v>760</v>
      </c>
      <c r="V23" s="39" t="s">
        <v>760</v>
      </c>
      <c r="W23" s="39" t="s">
        <v>760</v>
      </c>
      <c r="X23" s="22"/>
      <c r="Y23" s="22"/>
      <c r="Z23" s="22"/>
      <c r="AA23" s="21" t="s">
        <v>206</v>
      </c>
      <c r="AB23" s="29" t="s">
        <v>553</v>
      </c>
      <c r="AC23" s="22" t="s">
        <v>562</v>
      </c>
      <c r="AD23" s="22" t="s">
        <v>213</v>
      </c>
      <c r="AE23" s="22" t="s">
        <v>441</v>
      </c>
      <c r="AF23" s="22">
        <v>270</v>
      </c>
      <c r="AG23" s="22"/>
      <c r="AH23" s="22" t="s">
        <v>239</v>
      </c>
      <c r="AI23" s="22" t="s">
        <v>442</v>
      </c>
      <c r="AJ23" s="22">
        <v>16</v>
      </c>
      <c r="AK23" s="22" t="s">
        <v>280</v>
      </c>
      <c r="AL23" s="22">
        <v>16</v>
      </c>
      <c r="AM23" s="22" t="s">
        <v>280</v>
      </c>
      <c r="AN23" s="22">
        <v>16</v>
      </c>
      <c r="AO23" s="22" t="s">
        <v>280</v>
      </c>
      <c r="AP23" s="22">
        <v>28017</v>
      </c>
      <c r="AU23" s="8" t="s">
        <v>372</v>
      </c>
      <c r="AV23" s="20" t="s">
        <v>373</v>
      </c>
      <c r="AW23" s="6" t="s">
        <v>374</v>
      </c>
      <c r="AX23" s="6" t="s">
        <v>375</v>
      </c>
      <c r="AY23" s="21" t="s">
        <v>779</v>
      </c>
      <c r="AZ23" s="27">
        <v>46162</v>
      </c>
      <c r="BA23" s="24">
        <v>46162</v>
      </c>
      <c r="BB23" s="24">
        <v>46195</v>
      </c>
      <c r="BC23" s="30">
        <v>21840.06</v>
      </c>
      <c r="BD23" s="30">
        <v>25334.48</v>
      </c>
      <c r="BE23" s="30"/>
      <c r="BF23" s="30"/>
      <c r="BG23" s="4" t="s">
        <v>377</v>
      </c>
      <c r="BI23" s="13" t="s">
        <v>378</v>
      </c>
      <c r="BJ23" s="29" t="s">
        <v>570</v>
      </c>
      <c r="BK23" s="30">
        <v>2533.44</v>
      </c>
      <c r="BL23" s="24">
        <v>46162</v>
      </c>
      <c r="BM23" s="24">
        <v>46195</v>
      </c>
      <c r="BN23" s="26" t="s">
        <v>806</v>
      </c>
      <c r="BP23" s="4">
        <v>16</v>
      </c>
      <c r="BQ23" s="17">
        <v>16</v>
      </c>
      <c r="BR23" s="20" t="s">
        <v>305</v>
      </c>
      <c r="BS23" s="4" t="s">
        <v>380</v>
      </c>
      <c r="CH23" s="8" t="s">
        <v>381</v>
      </c>
      <c r="CI23" s="5">
        <v>46203</v>
      </c>
    </row>
    <row r="24" spans="1:87" s="22" customFormat="1" x14ac:dyDescent="0.25">
      <c r="A24" s="15">
        <v>2026</v>
      </c>
      <c r="B24" s="16">
        <v>46113</v>
      </c>
      <c r="C24" s="16">
        <v>46203</v>
      </c>
      <c r="D24" s="22" t="s">
        <v>194</v>
      </c>
      <c r="E24" s="15" t="s">
        <v>201</v>
      </c>
      <c r="F24" s="15" t="s">
        <v>202</v>
      </c>
      <c r="G24" s="22" t="s">
        <v>532</v>
      </c>
      <c r="H24" s="15" t="s">
        <v>205</v>
      </c>
      <c r="I24" s="22" t="s">
        <v>205</v>
      </c>
      <c r="J24" s="38" t="s">
        <v>362</v>
      </c>
      <c r="L24" s="15">
        <v>17</v>
      </c>
      <c r="O24" s="29" t="s">
        <v>571</v>
      </c>
      <c r="P24" s="4">
        <v>17</v>
      </c>
      <c r="U24" s="39" t="s">
        <v>419</v>
      </c>
      <c r="V24" s="39" t="s">
        <v>761</v>
      </c>
      <c r="W24" s="39" t="s">
        <v>761</v>
      </c>
      <c r="X24" s="22" t="s">
        <v>462</v>
      </c>
      <c r="Y24" s="22" t="s">
        <v>463</v>
      </c>
      <c r="Z24" s="22" t="s">
        <v>464</v>
      </c>
      <c r="AA24" s="21" t="s">
        <v>207</v>
      </c>
      <c r="AB24" s="29"/>
      <c r="AC24" s="37" t="s">
        <v>465</v>
      </c>
      <c r="AD24" s="22" t="s">
        <v>213</v>
      </c>
      <c r="AE24" s="22" t="s">
        <v>816</v>
      </c>
      <c r="AF24" s="22">
        <v>360</v>
      </c>
      <c r="AH24" s="22" t="s">
        <v>239</v>
      </c>
      <c r="AI24" s="22" t="s">
        <v>817</v>
      </c>
      <c r="AJ24" s="22">
        <v>16</v>
      </c>
      <c r="AK24" s="22" t="s">
        <v>280</v>
      </c>
      <c r="AL24" s="22">
        <v>16</v>
      </c>
      <c r="AM24" s="22" t="s">
        <v>280</v>
      </c>
      <c r="AN24" s="22">
        <v>16</v>
      </c>
      <c r="AO24" s="22" t="s">
        <v>280</v>
      </c>
      <c r="AP24" s="22">
        <v>28040</v>
      </c>
      <c r="AU24" s="8" t="s">
        <v>372</v>
      </c>
      <c r="AV24" s="29" t="s">
        <v>373</v>
      </c>
      <c r="AW24" s="6" t="s">
        <v>374</v>
      </c>
      <c r="AX24" s="6" t="s">
        <v>375</v>
      </c>
      <c r="AY24" s="22" t="s">
        <v>818</v>
      </c>
      <c r="AZ24" s="27">
        <v>46070</v>
      </c>
      <c r="BA24" s="27">
        <v>46070</v>
      </c>
      <c r="BB24" s="27">
        <v>46387</v>
      </c>
      <c r="BC24" s="36"/>
      <c r="BD24" s="36"/>
      <c r="BE24" s="36">
        <v>100000</v>
      </c>
      <c r="BF24" s="36">
        <v>250000</v>
      </c>
      <c r="BG24" s="15" t="s">
        <v>377</v>
      </c>
      <c r="BI24" s="15" t="s">
        <v>378</v>
      </c>
      <c r="BJ24" s="29" t="s">
        <v>571</v>
      </c>
      <c r="BK24" s="36">
        <v>25000</v>
      </c>
      <c r="BL24" s="27">
        <v>46070</v>
      </c>
      <c r="BM24" s="27">
        <v>46387</v>
      </c>
      <c r="BN24" s="35" t="s">
        <v>831</v>
      </c>
      <c r="BP24" s="4">
        <v>17</v>
      </c>
      <c r="BQ24" s="17">
        <v>17</v>
      </c>
      <c r="BR24" s="20" t="s">
        <v>305</v>
      </c>
      <c r="BS24" s="4" t="s">
        <v>380</v>
      </c>
      <c r="CH24" s="8" t="s">
        <v>381</v>
      </c>
      <c r="CI24" s="16">
        <v>46203</v>
      </c>
    </row>
    <row r="25" spans="1:87" s="22" customFormat="1" x14ac:dyDescent="0.25">
      <c r="A25" s="15">
        <v>2026</v>
      </c>
      <c r="B25" s="16">
        <v>46113</v>
      </c>
      <c r="C25" s="16">
        <v>46203</v>
      </c>
      <c r="D25" s="22" t="s">
        <v>194</v>
      </c>
      <c r="E25" s="15" t="s">
        <v>199</v>
      </c>
      <c r="F25" s="15" t="s">
        <v>202</v>
      </c>
      <c r="G25" s="22" t="s">
        <v>533</v>
      </c>
      <c r="H25" s="15" t="s">
        <v>205</v>
      </c>
      <c r="I25" s="22" t="s">
        <v>205</v>
      </c>
      <c r="J25" s="38" t="s">
        <v>362</v>
      </c>
      <c r="L25" s="15">
        <v>18</v>
      </c>
      <c r="O25" s="29" t="s">
        <v>572</v>
      </c>
      <c r="P25" s="4">
        <v>18</v>
      </c>
      <c r="U25" s="39" t="s">
        <v>756</v>
      </c>
      <c r="V25" s="39" t="s">
        <v>762</v>
      </c>
      <c r="W25" s="39" t="s">
        <v>762</v>
      </c>
      <c r="AA25" s="21" t="s">
        <v>207</v>
      </c>
      <c r="AB25" s="29" t="s">
        <v>639</v>
      </c>
      <c r="AC25" s="37" t="s">
        <v>679</v>
      </c>
      <c r="AD25" s="22" t="s">
        <v>213</v>
      </c>
      <c r="AE25" s="22" t="s">
        <v>824</v>
      </c>
      <c r="AF25" s="22">
        <v>290</v>
      </c>
      <c r="AG25" s="22">
        <v>804</v>
      </c>
      <c r="AH25" s="22" t="s">
        <v>239</v>
      </c>
      <c r="AI25" s="22" t="s">
        <v>825</v>
      </c>
      <c r="AJ25" s="22">
        <v>14</v>
      </c>
      <c r="AK25" s="22" t="s">
        <v>285</v>
      </c>
      <c r="AL25" s="22">
        <v>14</v>
      </c>
      <c r="AM25" s="22" t="s">
        <v>794</v>
      </c>
      <c r="AN25" s="22">
        <v>14</v>
      </c>
      <c r="AO25" s="22" t="s">
        <v>285</v>
      </c>
      <c r="AP25" s="22">
        <v>45010</v>
      </c>
      <c r="AU25" s="8" t="s">
        <v>372</v>
      </c>
      <c r="AV25" s="29" t="s">
        <v>829</v>
      </c>
      <c r="AW25" s="6" t="s">
        <v>374</v>
      </c>
      <c r="AX25" s="6" t="s">
        <v>375</v>
      </c>
      <c r="AY25" s="22" t="s">
        <v>819</v>
      </c>
      <c r="AZ25" s="27">
        <v>46101</v>
      </c>
      <c r="BA25" s="27">
        <v>46101</v>
      </c>
      <c r="BB25" s="27">
        <v>46387</v>
      </c>
      <c r="BC25" s="36">
        <v>188157.5</v>
      </c>
      <c r="BD25" s="36">
        <v>218262.7</v>
      </c>
      <c r="BE25" s="36"/>
      <c r="BF25" s="36"/>
      <c r="BG25" s="15" t="s">
        <v>377</v>
      </c>
      <c r="BI25" s="15" t="s">
        <v>378</v>
      </c>
      <c r="BJ25" s="29" t="s">
        <v>572</v>
      </c>
      <c r="BK25" s="36">
        <v>21826.27</v>
      </c>
      <c r="BL25" s="27">
        <v>46101</v>
      </c>
      <c r="BM25" s="27">
        <v>46387</v>
      </c>
      <c r="BN25" s="35" t="s">
        <v>832</v>
      </c>
      <c r="BP25" s="4">
        <v>18</v>
      </c>
      <c r="BQ25" s="17">
        <v>18</v>
      </c>
      <c r="BR25" s="20" t="s">
        <v>304</v>
      </c>
      <c r="BS25" s="21" t="s">
        <v>839</v>
      </c>
      <c r="CH25" s="8" t="s">
        <v>381</v>
      </c>
      <c r="CI25" s="16">
        <v>46203</v>
      </c>
    </row>
    <row r="26" spans="1:87" s="22" customFormat="1" x14ac:dyDescent="0.25">
      <c r="A26" s="15">
        <v>2026</v>
      </c>
      <c r="B26" s="16">
        <v>46113</v>
      </c>
      <c r="C26" s="16">
        <v>46203</v>
      </c>
      <c r="D26" s="22" t="s">
        <v>194</v>
      </c>
      <c r="E26" s="15" t="s">
        <v>201</v>
      </c>
      <c r="F26" s="15" t="s">
        <v>202</v>
      </c>
      <c r="G26" s="22" t="s">
        <v>534</v>
      </c>
      <c r="H26" s="15" t="s">
        <v>205</v>
      </c>
      <c r="I26" s="22" t="s">
        <v>205</v>
      </c>
      <c r="J26" s="38" t="s">
        <v>362</v>
      </c>
      <c r="L26" s="15">
        <v>19</v>
      </c>
      <c r="O26" s="29" t="s">
        <v>573</v>
      </c>
      <c r="P26" s="4">
        <v>19</v>
      </c>
      <c r="U26" s="39" t="s">
        <v>756</v>
      </c>
      <c r="V26" s="39" t="s">
        <v>762</v>
      </c>
      <c r="W26" s="39" t="s">
        <v>762</v>
      </c>
      <c r="X26" s="22" t="s">
        <v>812</v>
      </c>
      <c r="Y26" s="22" t="s">
        <v>498</v>
      </c>
      <c r="Z26" s="22" t="s">
        <v>499</v>
      </c>
      <c r="AA26" s="21" t="s">
        <v>207</v>
      </c>
      <c r="AB26" s="29"/>
      <c r="AC26" s="37" t="s">
        <v>423</v>
      </c>
      <c r="AD26" s="15" t="s">
        <v>210</v>
      </c>
      <c r="AE26" s="15" t="s">
        <v>424</v>
      </c>
      <c r="AF26" s="15">
        <v>1021</v>
      </c>
      <c r="AG26" s="15"/>
      <c r="AH26" s="15" t="s">
        <v>239</v>
      </c>
      <c r="AI26" s="15" t="s">
        <v>425</v>
      </c>
      <c r="AJ26" s="15">
        <v>16</v>
      </c>
      <c r="AK26" s="15" t="s">
        <v>280</v>
      </c>
      <c r="AL26" s="15">
        <v>16</v>
      </c>
      <c r="AM26" s="15" t="s">
        <v>426</v>
      </c>
      <c r="AN26" s="15">
        <v>16</v>
      </c>
      <c r="AO26" s="15" t="s">
        <v>280</v>
      </c>
      <c r="AP26" s="15">
        <v>28973</v>
      </c>
      <c r="AU26" s="8" t="s">
        <v>372</v>
      </c>
      <c r="AV26" s="29" t="s">
        <v>373</v>
      </c>
      <c r="AW26" s="6" t="s">
        <v>374</v>
      </c>
      <c r="AX26" s="6" t="s">
        <v>375</v>
      </c>
      <c r="AY26" s="22" t="s">
        <v>820</v>
      </c>
      <c r="AZ26" s="27">
        <v>46101</v>
      </c>
      <c r="BA26" s="27">
        <v>46101</v>
      </c>
      <c r="BB26" s="27">
        <v>46387</v>
      </c>
      <c r="BC26" s="36"/>
      <c r="BD26" s="36"/>
      <c r="BE26" s="36">
        <v>180000</v>
      </c>
      <c r="BF26" s="36">
        <v>400000</v>
      </c>
      <c r="BG26" s="15" t="s">
        <v>377</v>
      </c>
      <c r="BI26" s="15" t="s">
        <v>378</v>
      </c>
      <c r="BJ26" s="29" t="s">
        <v>573</v>
      </c>
      <c r="BK26" s="36">
        <v>45000</v>
      </c>
      <c r="BL26" s="27">
        <v>46101</v>
      </c>
      <c r="BM26" s="27">
        <v>46387</v>
      </c>
      <c r="BN26" s="35" t="s">
        <v>833</v>
      </c>
      <c r="BP26" s="4">
        <v>19</v>
      </c>
      <c r="BQ26" s="17">
        <v>19</v>
      </c>
      <c r="BR26" s="20" t="s">
        <v>305</v>
      </c>
      <c r="BS26" s="21" t="s">
        <v>380</v>
      </c>
      <c r="CH26" s="8" t="s">
        <v>381</v>
      </c>
      <c r="CI26" s="16">
        <v>46203</v>
      </c>
    </row>
    <row r="27" spans="1:87" s="22" customFormat="1" x14ac:dyDescent="0.25">
      <c r="A27" s="15">
        <v>2026</v>
      </c>
      <c r="B27" s="16">
        <v>46113</v>
      </c>
      <c r="C27" s="16">
        <v>46203</v>
      </c>
      <c r="D27" s="22" t="s">
        <v>194</v>
      </c>
      <c r="E27" s="15" t="s">
        <v>199</v>
      </c>
      <c r="F27" s="15" t="s">
        <v>202</v>
      </c>
      <c r="G27" s="22" t="s">
        <v>535</v>
      </c>
      <c r="H27" s="15" t="s">
        <v>205</v>
      </c>
      <c r="I27" s="22" t="s">
        <v>205</v>
      </c>
      <c r="J27" s="38" t="s">
        <v>362</v>
      </c>
      <c r="L27" s="15">
        <v>20</v>
      </c>
      <c r="O27" s="29" t="s">
        <v>574</v>
      </c>
      <c r="P27" s="4">
        <v>20</v>
      </c>
      <c r="U27" s="39" t="s">
        <v>756</v>
      </c>
      <c r="V27" s="39" t="s">
        <v>762</v>
      </c>
      <c r="W27" s="39" t="s">
        <v>762</v>
      </c>
      <c r="AA27" s="21" t="s">
        <v>207</v>
      </c>
      <c r="AB27" s="29" t="s">
        <v>813</v>
      </c>
      <c r="AC27" s="37" t="s">
        <v>680</v>
      </c>
      <c r="AD27" s="22" t="s">
        <v>213</v>
      </c>
      <c r="AE27" s="22" t="s">
        <v>826</v>
      </c>
      <c r="AF27" s="22">
        <v>130</v>
      </c>
      <c r="AH27" s="22" t="s">
        <v>239</v>
      </c>
      <c r="AI27" s="22" t="s">
        <v>782</v>
      </c>
      <c r="AJ27" s="22">
        <v>16</v>
      </c>
      <c r="AK27" s="22" t="s">
        <v>280</v>
      </c>
      <c r="AL27" s="22">
        <v>16</v>
      </c>
      <c r="AM27" s="22" t="s">
        <v>280</v>
      </c>
      <c r="AN27" s="22">
        <v>16</v>
      </c>
      <c r="AO27" s="22" t="s">
        <v>280</v>
      </c>
      <c r="AP27" s="22">
        <v>28060</v>
      </c>
      <c r="AU27" s="8" t="s">
        <v>372</v>
      </c>
      <c r="AV27" s="29" t="s">
        <v>829</v>
      </c>
      <c r="AW27" s="6" t="s">
        <v>374</v>
      </c>
      <c r="AX27" s="6" t="s">
        <v>375</v>
      </c>
      <c r="AY27" s="22" t="s">
        <v>821</v>
      </c>
      <c r="AZ27" s="27">
        <v>46101</v>
      </c>
      <c r="BA27" s="27">
        <v>46101</v>
      </c>
      <c r="BB27" s="27">
        <v>46387</v>
      </c>
      <c r="BC27" s="36"/>
      <c r="BD27" s="36"/>
      <c r="BE27" s="36">
        <v>40000</v>
      </c>
      <c r="BF27" s="36">
        <v>200000</v>
      </c>
      <c r="BG27" s="15" t="s">
        <v>377</v>
      </c>
      <c r="BI27" s="15" t="s">
        <v>378</v>
      </c>
      <c r="BJ27" s="29" t="s">
        <v>574</v>
      </c>
      <c r="BK27" s="36">
        <v>20000</v>
      </c>
      <c r="BL27" s="27">
        <v>46101</v>
      </c>
      <c r="BM27" s="27">
        <v>46387</v>
      </c>
      <c r="BN27" s="35" t="s">
        <v>834</v>
      </c>
      <c r="BP27" s="15">
        <v>20</v>
      </c>
      <c r="BQ27" s="17">
        <v>20</v>
      </c>
      <c r="BR27" s="20" t="s">
        <v>304</v>
      </c>
      <c r="BS27" s="21" t="s">
        <v>839</v>
      </c>
      <c r="CH27" s="8" t="s">
        <v>381</v>
      </c>
      <c r="CI27" s="16">
        <v>46203</v>
      </c>
    </row>
    <row r="28" spans="1:87" s="20" customFormat="1" x14ac:dyDescent="0.25">
      <c r="A28" s="4">
        <v>2026</v>
      </c>
      <c r="B28" s="5">
        <v>46113</v>
      </c>
      <c r="C28" s="5">
        <v>46203</v>
      </c>
      <c r="D28" s="20" t="s">
        <v>194</v>
      </c>
      <c r="E28" s="4" t="s">
        <v>199</v>
      </c>
      <c r="F28" s="4" t="s">
        <v>202</v>
      </c>
      <c r="G28" s="21" t="s">
        <v>536</v>
      </c>
      <c r="H28" s="4" t="s">
        <v>205</v>
      </c>
      <c r="I28" s="21" t="s">
        <v>205</v>
      </c>
      <c r="J28" s="7" t="s">
        <v>362</v>
      </c>
      <c r="L28" s="15">
        <v>21</v>
      </c>
      <c r="O28" s="29" t="s">
        <v>575</v>
      </c>
      <c r="P28" s="4">
        <v>21</v>
      </c>
      <c r="U28" s="39" t="s">
        <v>757</v>
      </c>
      <c r="V28" s="39" t="s">
        <v>763</v>
      </c>
      <c r="W28" s="39" t="s">
        <v>763</v>
      </c>
      <c r="X28" s="21" t="s">
        <v>814</v>
      </c>
      <c r="Y28" s="21" t="s">
        <v>515</v>
      </c>
      <c r="Z28" s="21"/>
      <c r="AA28" s="21" t="s">
        <v>206</v>
      </c>
      <c r="AC28" s="17" t="s">
        <v>440</v>
      </c>
      <c r="AD28" s="21" t="s">
        <v>213</v>
      </c>
      <c r="AE28" s="21" t="s">
        <v>441</v>
      </c>
      <c r="AF28" s="21">
        <v>258</v>
      </c>
      <c r="AG28" s="21"/>
      <c r="AH28" s="21" t="s">
        <v>239</v>
      </c>
      <c r="AI28" s="21" t="s">
        <v>442</v>
      </c>
      <c r="AJ28" s="21">
        <v>16</v>
      </c>
      <c r="AK28" s="21" t="s">
        <v>280</v>
      </c>
      <c r="AL28" s="21">
        <v>16</v>
      </c>
      <c r="AM28" s="21" t="s">
        <v>280</v>
      </c>
      <c r="AN28" s="21">
        <v>16</v>
      </c>
      <c r="AO28" s="21" t="s">
        <v>280</v>
      </c>
      <c r="AP28" s="21">
        <v>28017</v>
      </c>
      <c r="AQ28" s="21"/>
      <c r="AR28" s="21"/>
      <c r="AS28" s="21"/>
      <c r="AT28" s="21"/>
      <c r="AU28" s="6" t="s">
        <v>372</v>
      </c>
      <c r="AV28" s="29" t="s">
        <v>830</v>
      </c>
      <c r="AW28" s="6" t="s">
        <v>374</v>
      </c>
      <c r="AX28" s="6" t="s">
        <v>375</v>
      </c>
      <c r="AY28" s="21" t="s">
        <v>822</v>
      </c>
      <c r="AZ28" s="24">
        <v>46120</v>
      </c>
      <c r="BA28" s="24">
        <v>46120</v>
      </c>
      <c r="BB28" s="24">
        <v>46171</v>
      </c>
      <c r="BC28" s="30">
        <v>646515.02</v>
      </c>
      <c r="BD28" s="30">
        <v>749957.43</v>
      </c>
      <c r="BE28" s="30"/>
      <c r="BF28" s="30"/>
      <c r="BG28" s="4" t="s">
        <v>377</v>
      </c>
      <c r="BI28" s="13" t="s">
        <v>378</v>
      </c>
      <c r="BJ28" s="29" t="s">
        <v>575</v>
      </c>
      <c r="BK28" s="30">
        <v>74995.789999999994</v>
      </c>
      <c r="BL28" s="24">
        <v>46120</v>
      </c>
      <c r="BM28" s="24">
        <v>46171</v>
      </c>
      <c r="BN28" s="26" t="s">
        <v>835</v>
      </c>
      <c r="BP28" s="15">
        <v>21</v>
      </c>
      <c r="BQ28" s="17">
        <v>21</v>
      </c>
      <c r="BR28" s="20" t="s">
        <v>304</v>
      </c>
      <c r="BS28" s="21" t="s">
        <v>839</v>
      </c>
      <c r="CH28" s="8" t="s">
        <v>381</v>
      </c>
      <c r="CI28" s="5">
        <v>46203</v>
      </c>
    </row>
    <row r="29" spans="1:87" s="20" customFormat="1" x14ac:dyDescent="0.25">
      <c r="A29" s="4">
        <v>2026</v>
      </c>
      <c r="B29" s="5">
        <v>46113</v>
      </c>
      <c r="C29" s="5">
        <v>46203</v>
      </c>
      <c r="D29" s="20" t="s">
        <v>194</v>
      </c>
      <c r="E29" s="4" t="s">
        <v>201</v>
      </c>
      <c r="F29" s="4" t="s">
        <v>202</v>
      </c>
      <c r="G29" s="21" t="s">
        <v>537</v>
      </c>
      <c r="H29" s="4" t="s">
        <v>205</v>
      </c>
      <c r="I29" s="21" t="s">
        <v>205</v>
      </c>
      <c r="J29" s="7" t="s">
        <v>362</v>
      </c>
      <c r="L29" s="15">
        <v>22</v>
      </c>
      <c r="O29" s="29" t="s">
        <v>576</v>
      </c>
      <c r="P29" s="4">
        <v>22</v>
      </c>
      <c r="U29" s="39" t="s">
        <v>764</v>
      </c>
      <c r="V29" s="39" t="s">
        <v>765</v>
      </c>
      <c r="W29" s="39" t="s">
        <v>765</v>
      </c>
      <c r="X29" s="21" t="s">
        <v>815</v>
      </c>
      <c r="Y29" s="21" t="s">
        <v>464</v>
      </c>
      <c r="Z29" s="21" t="s">
        <v>646</v>
      </c>
      <c r="AA29" s="21" t="s">
        <v>206</v>
      </c>
      <c r="AC29" s="34" t="s">
        <v>468</v>
      </c>
      <c r="AD29" s="21" t="s">
        <v>213</v>
      </c>
      <c r="AE29" s="21" t="s">
        <v>827</v>
      </c>
      <c r="AF29" s="21">
        <v>417</v>
      </c>
      <c r="AG29" s="21"/>
      <c r="AH29" s="21" t="s">
        <v>239</v>
      </c>
      <c r="AI29" s="21" t="s">
        <v>828</v>
      </c>
      <c r="AJ29" s="21">
        <v>16</v>
      </c>
      <c r="AK29" s="21" t="s">
        <v>280</v>
      </c>
      <c r="AL29" s="21">
        <v>16</v>
      </c>
      <c r="AM29" s="21" t="s">
        <v>280</v>
      </c>
      <c r="AN29" s="21">
        <v>16</v>
      </c>
      <c r="AO29" s="21" t="s">
        <v>280</v>
      </c>
      <c r="AP29" s="21">
        <v>28077</v>
      </c>
      <c r="AQ29" s="21"/>
      <c r="AR29" s="21"/>
      <c r="AS29" s="21"/>
      <c r="AT29" s="21"/>
      <c r="AU29" s="6" t="s">
        <v>372</v>
      </c>
      <c r="AV29" s="29" t="s">
        <v>373</v>
      </c>
      <c r="AW29" s="6" t="s">
        <v>374</v>
      </c>
      <c r="AX29" s="6" t="s">
        <v>375</v>
      </c>
      <c r="AY29" s="21" t="s">
        <v>823</v>
      </c>
      <c r="AZ29" s="24">
        <v>46148</v>
      </c>
      <c r="BA29" s="24">
        <v>46148</v>
      </c>
      <c r="BB29" s="24">
        <v>46157</v>
      </c>
      <c r="BC29" s="42">
        <v>166962.93</v>
      </c>
      <c r="BD29" s="42">
        <v>193677</v>
      </c>
      <c r="BE29" s="42"/>
      <c r="BF29" s="42"/>
      <c r="BG29" s="4" t="s">
        <v>377</v>
      </c>
      <c r="BI29" s="13" t="s">
        <v>378</v>
      </c>
      <c r="BJ29" s="29" t="s">
        <v>576</v>
      </c>
      <c r="BK29" s="30">
        <v>19367.7</v>
      </c>
      <c r="BL29" s="24">
        <v>46148</v>
      </c>
      <c r="BM29" s="24">
        <v>46157</v>
      </c>
      <c r="BN29" s="26" t="s">
        <v>836</v>
      </c>
      <c r="BP29" s="4">
        <v>22</v>
      </c>
      <c r="BQ29" s="17">
        <v>22</v>
      </c>
      <c r="BR29" s="20" t="s">
        <v>305</v>
      </c>
      <c r="BS29" s="21" t="s">
        <v>380</v>
      </c>
      <c r="CH29" s="8" t="s">
        <v>381</v>
      </c>
      <c r="CI29" s="5">
        <v>46203</v>
      </c>
    </row>
    <row r="30" spans="1:87" s="20" customFormat="1" x14ac:dyDescent="0.25">
      <c r="A30" s="4">
        <v>2026</v>
      </c>
      <c r="B30" s="5">
        <v>46113</v>
      </c>
      <c r="C30" s="5">
        <v>46203</v>
      </c>
      <c r="D30" s="20" t="s">
        <v>195</v>
      </c>
      <c r="E30" s="4" t="s">
        <v>199</v>
      </c>
      <c r="F30" s="4" t="s">
        <v>202</v>
      </c>
      <c r="G30" s="4" t="s">
        <v>546</v>
      </c>
      <c r="H30" s="4" t="s">
        <v>205</v>
      </c>
      <c r="I30" s="21" t="s">
        <v>205</v>
      </c>
      <c r="J30" s="28" t="s">
        <v>551</v>
      </c>
      <c r="L30" s="15">
        <v>23</v>
      </c>
      <c r="O30" s="29" t="s">
        <v>577</v>
      </c>
      <c r="P30" s="4">
        <v>23</v>
      </c>
      <c r="U30" s="29"/>
      <c r="V30" s="29"/>
      <c r="W30" s="29"/>
      <c r="X30" s="17" t="s">
        <v>662</v>
      </c>
      <c r="Y30" s="17" t="s">
        <v>486</v>
      </c>
      <c r="Z30" s="17" t="s">
        <v>663</v>
      </c>
      <c r="AA30" s="21" t="s">
        <v>206</v>
      </c>
      <c r="AB30"/>
      <c r="AC30" s="21" t="s">
        <v>664</v>
      </c>
      <c r="AD30" s="21" t="s">
        <v>213</v>
      </c>
      <c r="AE30" s="21" t="s">
        <v>858</v>
      </c>
      <c r="AF30" s="21">
        <v>19</v>
      </c>
      <c r="AG30" s="21"/>
      <c r="AH30" s="21" t="s">
        <v>239</v>
      </c>
      <c r="AI30" s="21" t="s">
        <v>389</v>
      </c>
      <c r="AJ30" s="21">
        <v>16</v>
      </c>
      <c r="AK30" s="21" t="s">
        <v>280</v>
      </c>
      <c r="AL30" s="21">
        <v>16</v>
      </c>
      <c r="AM30" s="21" t="s">
        <v>859</v>
      </c>
      <c r="AN30" s="21">
        <v>16</v>
      </c>
      <c r="AO30" s="21" t="s">
        <v>280</v>
      </c>
      <c r="AP30" s="21">
        <v>28300</v>
      </c>
      <c r="AQ30" s="21"/>
      <c r="AR30" s="21"/>
      <c r="AS30" s="21"/>
      <c r="AT30" s="21"/>
      <c r="AU30" s="29" t="s">
        <v>884</v>
      </c>
      <c r="AV30" s="29" t="s">
        <v>829</v>
      </c>
      <c r="AW30" s="6" t="s">
        <v>374</v>
      </c>
      <c r="AX30" s="6" t="s">
        <v>375</v>
      </c>
      <c r="AY30" s="21" t="s">
        <v>840</v>
      </c>
      <c r="AZ30" s="24">
        <v>46023</v>
      </c>
      <c r="BA30" s="24">
        <v>46023</v>
      </c>
      <c r="BB30" s="24">
        <v>46066</v>
      </c>
      <c r="BC30" s="42"/>
      <c r="BD30" s="42"/>
      <c r="BE30" s="42">
        <v>2085000</v>
      </c>
      <c r="BF30" s="42">
        <v>3910000</v>
      </c>
      <c r="BG30" s="4" t="s">
        <v>377</v>
      </c>
      <c r="BI30" s="13" t="s">
        <v>378</v>
      </c>
      <c r="BJ30" s="29" t="s">
        <v>577</v>
      </c>
      <c r="BK30" s="30">
        <v>337068.96</v>
      </c>
      <c r="BL30" s="24">
        <v>46023</v>
      </c>
      <c r="BM30" s="24">
        <v>46066</v>
      </c>
      <c r="BN30" s="26" t="s">
        <v>895</v>
      </c>
      <c r="BP30" s="4">
        <v>23</v>
      </c>
      <c r="BQ30" s="17">
        <v>23</v>
      </c>
      <c r="BR30" s="20" t="s">
        <v>304</v>
      </c>
      <c r="BS30" s="21" t="s">
        <v>839</v>
      </c>
      <c r="CH30" s="8" t="s">
        <v>381</v>
      </c>
      <c r="CI30" s="5">
        <v>46203</v>
      </c>
    </row>
    <row r="31" spans="1:87" s="20" customFormat="1" x14ac:dyDescent="0.25">
      <c r="A31" s="4">
        <v>2026</v>
      </c>
      <c r="B31" s="5">
        <v>46113</v>
      </c>
      <c r="C31" s="5">
        <v>46203</v>
      </c>
      <c r="D31" s="20" t="s">
        <v>195</v>
      </c>
      <c r="E31" s="4" t="s">
        <v>199</v>
      </c>
      <c r="F31" s="4" t="s">
        <v>202</v>
      </c>
      <c r="G31" s="4" t="s">
        <v>546</v>
      </c>
      <c r="H31" s="4" t="s">
        <v>205</v>
      </c>
      <c r="I31" s="21" t="s">
        <v>205</v>
      </c>
      <c r="J31" s="28" t="s">
        <v>551</v>
      </c>
      <c r="L31" s="15">
        <v>24</v>
      </c>
      <c r="O31" s="29" t="s">
        <v>578</v>
      </c>
      <c r="P31" s="4">
        <v>24</v>
      </c>
      <c r="U31" s="29"/>
      <c r="V31" s="29"/>
      <c r="W31" s="29"/>
      <c r="X31" s="17" t="s">
        <v>487</v>
      </c>
      <c r="Y31" s="41" t="s">
        <v>488</v>
      </c>
      <c r="Z31" s="41" t="s">
        <v>489</v>
      </c>
      <c r="AA31" s="21" t="s">
        <v>206</v>
      </c>
      <c r="AB31"/>
      <c r="AC31" s="21" t="s">
        <v>410</v>
      </c>
      <c r="AD31" s="21" t="s">
        <v>213</v>
      </c>
      <c r="AE31" s="21" t="s">
        <v>411</v>
      </c>
      <c r="AF31" s="21">
        <v>35</v>
      </c>
      <c r="AG31" s="21" t="s">
        <v>412</v>
      </c>
      <c r="AH31" s="21" t="s">
        <v>239</v>
      </c>
      <c r="AI31" s="21" t="s">
        <v>389</v>
      </c>
      <c r="AJ31" s="21">
        <v>16</v>
      </c>
      <c r="AK31" s="21" t="s">
        <v>280</v>
      </c>
      <c r="AL31" s="21">
        <v>16</v>
      </c>
      <c r="AM31" s="21" t="s">
        <v>413</v>
      </c>
      <c r="AN31" s="21">
        <v>16</v>
      </c>
      <c r="AO31" s="21" t="s">
        <v>280</v>
      </c>
      <c r="AP31" s="21">
        <v>28450</v>
      </c>
      <c r="AQ31" s="21"/>
      <c r="AR31" s="21"/>
      <c r="AS31" s="21"/>
      <c r="AT31" s="21"/>
      <c r="AU31" s="29" t="s">
        <v>884</v>
      </c>
      <c r="AV31" s="29" t="s">
        <v>829</v>
      </c>
      <c r="AW31" s="6" t="s">
        <v>374</v>
      </c>
      <c r="AX31" s="6" t="s">
        <v>375</v>
      </c>
      <c r="AY31" s="21" t="s">
        <v>841</v>
      </c>
      <c r="AZ31" s="24">
        <v>46023</v>
      </c>
      <c r="BA31" s="24">
        <v>46023</v>
      </c>
      <c r="BB31" s="24">
        <v>46066</v>
      </c>
      <c r="BC31" s="42"/>
      <c r="BD31" s="42"/>
      <c r="BE31" s="42">
        <v>6415000</v>
      </c>
      <c r="BF31" s="42">
        <v>11215000</v>
      </c>
      <c r="BG31" s="15" t="s">
        <v>377</v>
      </c>
      <c r="BI31" s="15" t="s">
        <v>378</v>
      </c>
      <c r="BJ31" s="29" t="s">
        <v>578</v>
      </c>
      <c r="BK31" s="30">
        <v>1121500</v>
      </c>
      <c r="BL31" s="24">
        <v>46023</v>
      </c>
      <c r="BM31" s="24">
        <v>46066</v>
      </c>
      <c r="BN31" s="26" t="s">
        <v>896</v>
      </c>
      <c r="BP31" s="4">
        <v>24</v>
      </c>
      <c r="BQ31" s="17">
        <v>24</v>
      </c>
      <c r="BR31" s="20" t="s">
        <v>304</v>
      </c>
      <c r="BS31" s="21" t="s">
        <v>839</v>
      </c>
      <c r="CH31" s="8" t="s">
        <v>381</v>
      </c>
      <c r="CI31" s="5">
        <v>46203</v>
      </c>
    </row>
    <row r="32" spans="1:87" s="20" customFormat="1" x14ac:dyDescent="0.25">
      <c r="A32" s="4">
        <v>2026</v>
      </c>
      <c r="B32" s="5">
        <v>46113</v>
      </c>
      <c r="C32" s="5">
        <v>46203</v>
      </c>
      <c r="D32" s="20" t="s">
        <v>195</v>
      </c>
      <c r="E32" s="4" t="s">
        <v>201</v>
      </c>
      <c r="F32" s="4" t="s">
        <v>202</v>
      </c>
      <c r="G32" s="4" t="s">
        <v>546</v>
      </c>
      <c r="H32" s="4" t="s">
        <v>205</v>
      </c>
      <c r="I32" s="21" t="s">
        <v>205</v>
      </c>
      <c r="J32" s="28" t="s">
        <v>551</v>
      </c>
      <c r="L32" s="15">
        <v>25</v>
      </c>
      <c r="O32" s="29" t="s">
        <v>579</v>
      </c>
      <c r="P32" s="4">
        <v>25</v>
      </c>
      <c r="U32" s="29"/>
      <c r="V32" s="29"/>
      <c r="W32" s="29"/>
      <c r="X32" s="17" t="s">
        <v>665</v>
      </c>
      <c r="Y32" s="17" t="s">
        <v>666</v>
      </c>
      <c r="Z32" s="17" t="s">
        <v>667</v>
      </c>
      <c r="AA32" s="21" t="s">
        <v>207</v>
      </c>
      <c r="AB32"/>
      <c r="AC32" s="21" t="s">
        <v>915</v>
      </c>
      <c r="AD32" s="21" t="s">
        <v>213</v>
      </c>
      <c r="AE32" s="21" t="s">
        <v>860</v>
      </c>
      <c r="AF32" s="21">
        <v>265</v>
      </c>
      <c r="AG32" s="21"/>
      <c r="AH32" s="21" t="s">
        <v>239</v>
      </c>
      <c r="AI32" s="21" t="s">
        <v>861</v>
      </c>
      <c r="AJ32" s="21">
        <v>16</v>
      </c>
      <c r="AK32" s="21" t="s">
        <v>280</v>
      </c>
      <c r="AL32" s="21">
        <v>16</v>
      </c>
      <c r="AM32" s="21" t="s">
        <v>426</v>
      </c>
      <c r="AN32" s="21">
        <v>16</v>
      </c>
      <c r="AO32" s="21" t="s">
        <v>280</v>
      </c>
      <c r="AP32" s="21">
        <v>28979</v>
      </c>
      <c r="AQ32" s="21"/>
      <c r="AR32" s="21"/>
      <c r="AS32" s="21"/>
      <c r="AT32" s="21"/>
      <c r="AU32" s="29" t="s">
        <v>884</v>
      </c>
      <c r="AV32" s="29" t="s">
        <v>885</v>
      </c>
      <c r="AW32" s="6" t="s">
        <v>374</v>
      </c>
      <c r="AX32" s="6" t="s">
        <v>375</v>
      </c>
      <c r="AY32" s="21" t="s">
        <v>855</v>
      </c>
      <c r="AZ32" s="24">
        <v>46023</v>
      </c>
      <c r="BA32" s="24">
        <v>46023</v>
      </c>
      <c r="BB32" s="24">
        <v>46387</v>
      </c>
      <c r="BC32" s="42">
        <v>72000</v>
      </c>
      <c r="BD32" s="42">
        <v>83520</v>
      </c>
      <c r="BE32" s="42"/>
      <c r="BF32" s="42"/>
      <c r="BG32" s="15" t="s">
        <v>377</v>
      </c>
      <c r="BI32" s="15" t="s">
        <v>378</v>
      </c>
      <c r="BJ32" s="29" t="s">
        <v>579</v>
      </c>
      <c r="BK32" s="30">
        <v>8352</v>
      </c>
      <c r="BL32" s="24">
        <v>46023</v>
      </c>
      <c r="BM32" s="24">
        <v>46387</v>
      </c>
      <c r="BN32" s="26" t="s">
        <v>897</v>
      </c>
      <c r="BP32" s="4">
        <v>25</v>
      </c>
      <c r="BQ32" s="17">
        <v>25</v>
      </c>
      <c r="BR32" s="20" t="s">
        <v>305</v>
      </c>
      <c r="BS32" s="21" t="s">
        <v>380</v>
      </c>
      <c r="CH32" s="8" t="s">
        <v>381</v>
      </c>
      <c r="CI32" s="5">
        <v>46203</v>
      </c>
    </row>
    <row r="33" spans="1:87" s="20" customFormat="1" ht="14.25" customHeight="1" x14ac:dyDescent="0.25">
      <c r="A33" s="4">
        <v>2026</v>
      </c>
      <c r="B33" s="5">
        <v>46113</v>
      </c>
      <c r="C33" s="5">
        <v>46203</v>
      </c>
      <c r="D33" s="20" t="s">
        <v>195</v>
      </c>
      <c r="E33" s="4" t="s">
        <v>201</v>
      </c>
      <c r="F33" s="4" t="s">
        <v>202</v>
      </c>
      <c r="G33" s="4" t="s">
        <v>546</v>
      </c>
      <c r="H33" s="4" t="s">
        <v>205</v>
      </c>
      <c r="I33" s="21" t="s">
        <v>205</v>
      </c>
      <c r="J33" s="28" t="s">
        <v>551</v>
      </c>
      <c r="L33" s="15">
        <v>26</v>
      </c>
      <c r="O33" s="29" t="s">
        <v>580</v>
      </c>
      <c r="P33" s="4">
        <v>26</v>
      </c>
      <c r="U33" s="29"/>
      <c r="V33" s="29"/>
      <c r="W33" s="29"/>
      <c r="X33" s="17"/>
      <c r="Y33" s="17"/>
      <c r="Z33" s="17"/>
      <c r="AA33" s="21" t="s">
        <v>207</v>
      </c>
      <c r="AB33" t="s">
        <v>657</v>
      </c>
      <c r="AC33" s="21" t="s">
        <v>686</v>
      </c>
      <c r="AD33" s="21" t="s">
        <v>213</v>
      </c>
      <c r="AE33" s="21" t="s">
        <v>862</v>
      </c>
      <c r="AF33" s="21">
        <v>175</v>
      </c>
      <c r="AG33" s="21"/>
      <c r="AH33" s="21" t="s">
        <v>239</v>
      </c>
      <c r="AI33" s="21" t="s">
        <v>785</v>
      </c>
      <c r="AJ33" s="21">
        <v>16</v>
      </c>
      <c r="AK33" s="21" t="s">
        <v>280</v>
      </c>
      <c r="AL33" s="21">
        <v>16</v>
      </c>
      <c r="AM33" s="21" t="s">
        <v>280</v>
      </c>
      <c r="AN33" s="21">
        <v>16</v>
      </c>
      <c r="AO33" s="21" t="s">
        <v>280</v>
      </c>
      <c r="AP33" s="21">
        <v>28017</v>
      </c>
      <c r="AQ33" s="21"/>
      <c r="AR33" s="21"/>
      <c r="AS33" s="21"/>
      <c r="AT33" s="21"/>
      <c r="AU33" s="29" t="s">
        <v>884</v>
      </c>
      <c r="AV33" s="29" t="s">
        <v>885</v>
      </c>
      <c r="AW33" s="6" t="s">
        <v>374</v>
      </c>
      <c r="AX33" s="6" t="s">
        <v>375</v>
      </c>
      <c r="AY33" s="21" t="s">
        <v>842</v>
      </c>
      <c r="AZ33" s="24">
        <v>46023</v>
      </c>
      <c r="BA33" s="24">
        <v>46023</v>
      </c>
      <c r="BB33" s="24">
        <v>46387</v>
      </c>
      <c r="BC33" s="42">
        <v>46551.72</v>
      </c>
      <c r="BD33" s="42">
        <v>54000</v>
      </c>
      <c r="BE33" s="42"/>
      <c r="BF33" s="42"/>
      <c r="BG33" s="15" t="s">
        <v>377</v>
      </c>
      <c r="BI33" s="15" t="s">
        <v>378</v>
      </c>
      <c r="BJ33" s="29" t="s">
        <v>580</v>
      </c>
      <c r="BK33" s="30">
        <v>5400</v>
      </c>
      <c r="BL33" s="24">
        <v>46023</v>
      </c>
      <c r="BM33" s="24">
        <v>46387</v>
      </c>
      <c r="BN33" s="26" t="s">
        <v>898</v>
      </c>
      <c r="BP33" s="4">
        <v>26</v>
      </c>
      <c r="BQ33" s="17">
        <v>26</v>
      </c>
      <c r="BR33" s="20" t="s">
        <v>305</v>
      </c>
      <c r="BS33" s="21" t="s">
        <v>380</v>
      </c>
      <c r="CH33" s="8" t="s">
        <v>381</v>
      </c>
      <c r="CI33" s="5">
        <v>46203</v>
      </c>
    </row>
    <row r="34" spans="1:87" s="20" customFormat="1" x14ac:dyDescent="0.25">
      <c r="A34" s="4">
        <v>2026</v>
      </c>
      <c r="B34" s="5">
        <v>46113</v>
      </c>
      <c r="C34" s="5">
        <v>46203</v>
      </c>
      <c r="D34" s="20" t="s">
        <v>195</v>
      </c>
      <c r="E34" s="4" t="s">
        <v>199</v>
      </c>
      <c r="F34" s="4" t="s">
        <v>202</v>
      </c>
      <c r="G34" s="4" t="s">
        <v>546</v>
      </c>
      <c r="H34" s="4" t="s">
        <v>205</v>
      </c>
      <c r="I34" s="21" t="s">
        <v>205</v>
      </c>
      <c r="J34" s="28" t="s">
        <v>551</v>
      </c>
      <c r="L34" s="15">
        <v>27</v>
      </c>
      <c r="O34" s="29" t="s">
        <v>581</v>
      </c>
      <c r="P34" s="4">
        <v>27</v>
      </c>
      <c r="U34" s="29"/>
      <c r="V34" s="29"/>
      <c r="W34" s="29"/>
      <c r="X34" s="17" t="s">
        <v>668</v>
      </c>
      <c r="Y34" s="17" t="s">
        <v>669</v>
      </c>
      <c r="Z34" s="17" t="s">
        <v>670</v>
      </c>
      <c r="AA34" s="21" t="s">
        <v>207</v>
      </c>
      <c r="AB34"/>
      <c r="AC34" s="21" t="s">
        <v>624</v>
      </c>
      <c r="AD34" s="21" t="s">
        <v>213</v>
      </c>
      <c r="AE34" s="21" t="s">
        <v>863</v>
      </c>
      <c r="AF34" s="21">
        <v>1067</v>
      </c>
      <c r="AG34" s="21"/>
      <c r="AH34" s="21" t="s">
        <v>239</v>
      </c>
      <c r="AI34" s="21" t="s">
        <v>864</v>
      </c>
      <c r="AJ34" s="21">
        <v>16</v>
      </c>
      <c r="AK34" s="21" t="s">
        <v>280</v>
      </c>
      <c r="AL34" s="21">
        <v>16</v>
      </c>
      <c r="AM34" s="21" t="s">
        <v>426</v>
      </c>
      <c r="AN34" s="21">
        <v>16</v>
      </c>
      <c r="AO34" s="21" t="s">
        <v>280</v>
      </c>
      <c r="AP34" s="21">
        <v>28984</v>
      </c>
      <c r="AQ34" s="21"/>
      <c r="AR34" s="21"/>
      <c r="AS34" s="21"/>
      <c r="AT34" s="21"/>
      <c r="AU34" s="29" t="s">
        <v>884</v>
      </c>
      <c r="AV34" s="29" t="s">
        <v>886</v>
      </c>
      <c r="AW34" s="6" t="s">
        <v>374</v>
      </c>
      <c r="AX34" s="6" t="s">
        <v>375</v>
      </c>
      <c r="AY34" s="21" t="s">
        <v>854</v>
      </c>
      <c r="AZ34" s="24">
        <v>46065</v>
      </c>
      <c r="BA34" s="24">
        <v>46072</v>
      </c>
      <c r="BB34" s="24">
        <v>46387</v>
      </c>
      <c r="BC34" s="42"/>
      <c r="BD34" s="42"/>
      <c r="BE34" s="42">
        <v>40000</v>
      </c>
      <c r="BF34" s="42">
        <v>70000</v>
      </c>
      <c r="BG34" s="15" t="s">
        <v>377</v>
      </c>
      <c r="BI34" s="15" t="s">
        <v>378</v>
      </c>
      <c r="BJ34" s="29" t="s">
        <v>581</v>
      </c>
      <c r="BK34" s="30">
        <v>7000</v>
      </c>
      <c r="BL34" s="24">
        <v>46065</v>
      </c>
      <c r="BM34" s="24">
        <v>46387</v>
      </c>
      <c r="BN34" s="26" t="s">
        <v>899</v>
      </c>
      <c r="BP34" s="15">
        <v>27</v>
      </c>
      <c r="BQ34" s="17">
        <v>27</v>
      </c>
      <c r="BR34" s="20" t="s">
        <v>305</v>
      </c>
      <c r="BS34" s="21" t="s">
        <v>380</v>
      </c>
      <c r="CH34" s="8" t="s">
        <v>381</v>
      </c>
      <c r="CI34" s="5">
        <v>46203</v>
      </c>
    </row>
    <row r="35" spans="1:87" s="20" customFormat="1" x14ac:dyDescent="0.25">
      <c r="A35" s="4">
        <v>2026</v>
      </c>
      <c r="B35" s="5">
        <v>46113</v>
      </c>
      <c r="C35" s="5">
        <v>46203</v>
      </c>
      <c r="D35" s="20" t="s">
        <v>195</v>
      </c>
      <c r="E35" s="4" t="s">
        <v>201</v>
      </c>
      <c r="F35" s="4" t="s">
        <v>202</v>
      </c>
      <c r="G35" s="4" t="s">
        <v>546</v>
      </c>
      <c r="H35" s="4" t="s">
        <v>205</v>
      </c>
      <c r="I35" s="21" t="s">
        <v>205</v>
      </c>
      <c r="J35" s="28" t="s">
        <v>551</v>
      </c>
      <c r="L35" s="15">
        <v>28</v>
      </c>
      <c r="O35" s="29" t="s">
        <v>582</v>
      </c>
      <c r="P35" s="4">
        <v>28</v>
      </c>
      <c r="U35" s="29"/>
      <c r="X35" s="17" t="s">
        <v>671</v>
      </c>
      <c r="Y35" s="17" t="s">
        <v>672</v>
      </c>
      <c r="Z35" s="17" t="s">
        <v>617</v>
      </c>
      <c r="AA35" s="21" t="s">
        <v>206</v>
      </c>
      <c r="AB35"/>
      <c r="AC35" s="21" t="s">
        <v>624</v>
      </c>
      <c r="AD35" s="21" t="s">
        <v>210</v>
      </c>
      <c r="AE35" s="21" t="s">
        <v>795</v>
      </c>
      <c r="AF35" s="21">
        <v>322</v>
      </c>
      <c r="AG35" s="21" t="s">
        <v>412</v>
      </c>
      <c r="AH35" s="21" t="s">
        <v>239</v>
      </c>
      <c r="AI35" s="21" t="s">
        <v>796</v>
      </c>
      <c r="AJ35" s="21">
        <v>16</v>
      </c>
      <c r="AK35" s="21" t="s">
        <v>280</v>
      </c>
      <c r="AL35" s="21">
        <v>16</v>
      </c>
      <c r="AM35" s="21" t="s">
        <v>280</v>
      </c>
      <c r="AN35" s="21">
        <v>16</v>
      </c>
      <c r="AO35" s="21" t="s">
        <v>280</v>
      </c>
      <c r="AP35" s="21">
        <v>28035</v>
      </c>
      <c r="AQ35" s="21"/>
      <c r="AR35" s="21"/>
      <c r="AS35" s="21"/>
      <c r="AT35" s="21"/>
      <c r="AU35" s="29" t="s">
        <v>884</v>
      </c>
      <c r="AV35" s="29" t="s">
        <v>829</v>
      </c>
      <c r="AW35" s="6" t="s">
        <v>374</v>
      </c>
      <c r="AX35" s="6" t="s">
        <v>375</v>
      </c>
      <c r="AY35" s="21" t="s">
        <v>843</v>
      </c>
      <c r="AZ35" s="24">
        <v>46073</v>
      </c>
      <c r="BA35" s="24">
        <v>46073</v>
      </c>
      <c r="BB35" s="24">
        <v>46387</v>
      </c>
      <c r="BC35" s="42">
        <v>287969.31</v>
      </c>
      <c r="BD35" s="42">
        <v>334044.40000000002</v>
      </c>
      <c r="BE35" s="42"/>
      <c r="BF35" s="42"/>
      <c r="BG35" s="4" t="s">
        <v>377</v>
      </c>
      <c r="BI35" s="13" t="s">
        <v>378</v>
      </c>
      <c r="BJ35" s="29" t="s">
        <v>582</v>
      </c>
      <c r="BK35" s="30">
        <v>33404.44</v>
      </c>
      <c r="BL35" s="24">
        <v>46073</v>
      </c>
      <c r="BM35" s="24">
        <v>46387</v>
      </c>
      <c r="BN35" s="26" t="s">
        <v>900</v>
      </c>
      <c r="BP35" s="15">
        <v>28</v>
      </c>
      <c r="BQ35" s="17">
        <v>28</v>
      </c>
      <c r="BR35" s="20" t="s">
        <v>304</v>
      </c>
      <c r="BS35" s="21" t="s">
        <v>839</v>
      </c>
      <c r="CH35" s="8" t="s">
        <v>381</v>
      </c>
      <c r="CI35" s="5">
        <v>46203</v>
      </c>
    </row>
    <row r="36" spans="1:87" s="20" customFormat="1" x14ac:dyDescent="0.25">
      <c r="A36" s="4">
        <v>2026</v>
      </c>
      <c r="B36" s="5">
        <v>46113</v>
      </c>
      <c r="C36" s="5">
        <v>46203</v>
      </c>
      <c r="D36" s="20" t="s">
        <v>195</v>
      </c>
      <c r="E36" s="4" t="s">
        <v>201</v>
      </c>
      <c r="F36" s="4" t="s">
        <v>202</v>
      </c>
      <c r="G36" s="4" t="s">
        <v>546</v>
      </c>
      <c r="H36" s="4" t="s">
        <v>205</v>
      </c>
      <c r="I36" s="21" t="s">
        <v>205</v>
      </c>
      <c r="J36" s="28" t="s">
        <v>551</v>
      </c>
      <c r="L36" s="15">
        <v>29</v>
      </c>
      <c r="O36" s="29" t="s">
        <v>583</v>
      </c>
      <c r="P36" s="4">
        <v>29</v>
      </c>
      <c r="X36" s="17"/>
      <c r="Y36" s="17"/>
      <c r="Z36" s="17"/>
      <c r="AA36" s="21" t="s">
        <v>207</v>
      </c>
      <c r="AB36" t="s">
        <v>658</v>
      </c>
      <c r="AC36" s="21" t="s">
        <v>687</v>
      </c>
      <c r="AD36" s="21" t="s">
        <v>213</v>
      </c>
      <c r="AE36" s="21" t="s">
        <v>865</v>
      </c>
      <c r="AF36" s="21">
        <v>426</v>
      </c>
      <c r="AG36" s="21"/>
      <c r="AH36" s="21" t="s">
        <v>239</v>
      </c>
      <c r="AI36" s="21" t="s">
        <v>866</v>
      </c>
      <c r="AJ36" s="21">
        <v>7</v>
      </c>
      <c r="AK36" s="21" t="s">
        <v>278</v>
      </c>
      <c r="AL36" s="21">
        <v>7</v>
      </c>
      <c r="AM36" s="21" t="s">
        <v>867</v>
      </c>
      <c r="AN36" s="21">
        <v>7</v>
      </c>
      <c r="AO36" s="21" t="s">
        <v>278</v>
      </c>
      <c r="AP36" s="21">
        <v>5200</v>
      </c>
      <c r="AQ36" s="21"/>
      <c r="AR36" s="21"/>
      <c r="AS36" s="21"/>
      <c r="AT36" s="21"/>
      <c r="AU36" s="29" t="s">
        <v>884</v>
      </c>
      <c r="AV36" s="29" t="s">
        <v>373</v>
      </c>
      <c r="AW36" s="6" t="s">
        <v>374</v>
      </c>
      <c r="AX36" s="6" t="s">
        <v>375</v>
      </c>
      <c r="AY36" s="21" t="s">
        <v>853</v>
      </c>
      <c r="AZ36" s="24">
        <v>46083</v>
      </c>
      <c r="BA36" s="24">
        <v>46083</v>
      </c>
      <c r="BB36" s="24">
        <v>46387</v>
      </c>
      <c r="BC36" s="42">
        <v>241210.68</v>
      </c>
      <c r="BD36" s="42">
        <v>279804.39</v>
      </c>
      <c r="BE36" s="42"/>
      <c r="BF36" s="42"/>
      <c r="BG36" s="4" t="s">
        <v>377</v>
      </c>
      <c r="BI36" s="13" t="s">
        <v>378</v>
      </c>
      <c r="BJ36" s="29" t="s">
        <v>583</v>
      </c>
      <c r="BK36" s="30">
        <v>0</v>
      </c>
      <c r="BL36" s="24">
        <v>46083</v>
      </c>
      <c r="BM36" s="24">
        <v>46387</v>
      </c>
      <c r="BN36" s="26" t="s">
        <v>901</v>
      </c>
      <c r="BP36" s="4">
        <v>29</v>
      </c>
      <c r="BQ36" s="17">
        <v>29</v>
      </c>
      <c r="BR36" s="20" t="s">
        <v>305</v>
      </c>
      <c r="BS36" s="21" t="s">
        <v>380</v>
      </c>
      <c r="CH36" s="8" t="s">
        <v>381</v>
      </c>
      <c r="CI36" s="5">
        <v>46203</v>
      </c>
    </row>
    <row r="37" spans="1:87" s="20" customFormat="1" x14ac:dyDescent="0.25">
      <c r="A37" s="4">
        <v>2026</v>
      </c>
      <c r="B37" s="5">
        <v>46113</v>
      </c>
      <c r="C37" s="5">
        <v>46203</v>
      </c>
      <c r="D37" s="20" t="s">
        <v>195</v>
      </c>
      <c r="E37" s="4" t="s">
        <v>201</v>
      </c>
      <c r="F37" s="4" t="s">
        <v>202</v>
      </c>
      <c r="G37" s="4" t="s">
        <v>546</v>
      </c>
      <c r="H37" s="4" t="s">
        <v>205</v>
      </c>
      <c r="I37" s="21" t="s">
        <v>205</v>
      </c>
      <c r="J37" s="28" t="s">
        <v>551</v>
      </c>
      <c r="L37" s="15">
        <v>30</v>
      </c>
      <c r="O37" s="29" t="s">
        <v>584</v>
      </c>
      <c r="P37" s="4">
        <v>30</v>
      </c>
      <c r="X37" s="17" t="s">
        <v>673</v>
      </c>
      <c r="Y37" s="17" t="s">
        <v>674</v>
      </c>
      <c r="Z37" s="17" t="s">
        <v>675</v>
      </c>
      <c r="AA37" s="21" t="s">
        <v>207</v>
      </c>
      <c r="AB37"/>
      <c r="AC37" s="21" t="s">
        <v>688</v>
      </c>
      <c r="AD37" s="21" t="s">
        <v>213</v>
      </c>
      <c r="AE37" s="21" t="s">
        <v>868</v>
      </c>
      <c r="AF37" s="21">
        <v>20</v>
      </c>
      <c r="AG37" s="21"/>
      <c r="AH37" s="21" t="s">
        <v>239</v>
      </c>
      <c r="AI37" s="21" t="s">
        <v>869</v>
      </c>
      <c r="AJ37" s="21">
        <v>16</v>
      </c>
      <c r="AK37" s="21" t="s">
        <v>280</v>
      </c>
      <c r="AL37" s="21">
        <v>16</v>
      </c>
      <c r="AM37" s="21" t="s">
        <v>426</v>
      </c>
      <c r="AN37" s="21">
        <v>16</v>
      </c>
      <c r="AO37" s="21" t="s">
        <v>280</v>
      </c>
      <c r="AP37" s="21">
        <v>28978</v>
      </c>
      <c r="AQ37" s="21"/>
      <c r="AR37" s="21"/>
      <c r="AS37" s="21"/>
      <c r="AT37" s="21"/>
      <c r="AU37" s="29" t="s">
        <v>884</v>
      </c>
      <c r="AV37" s="29" t="s">
        <v>374</v>
      </c>
      <c r="AW37" s="6" t="s">
        <v>374</v>
      </c>
      <c r="AX37" s="6" t="s">
        <v>375</v>
      </c>
      <c r="AY37" s="21" t="s">
        <v>844</v>
      </c>
      <c r="AZ37" s="24">
        <v>46034</v>
      </c>
      <c r="BA37" s="24">
        <v>46034</v>
      </c>
      <c r="BB37" s="24">
        <v>46065</v>
      </c>
      <c r="BC37" s="42"/>
      <c r="BD37" s="42"/>
      <c r="BE37" s="42">
        <v>547.75</v>
      </c>
      <c r="BF37" s="42">
        <v>5477.52</v>
      </c>
      <c r="BG37" s="4" t="s">
        <v>377</v>
      </c>
      <c r="BI37" s="13" t="s">
        <v>378</v>
      </c>
      <c r="BJ37" s="29" t="s">
        <v>584</v>
      </c>
      <c r="BK37" s="30">
        <v>0</v>
      </c>
      <c r="BL37" s="24">
        <v>46034</v>
      </c>
      <c r="BM37" s="24">
        <v>46065</v>
      </c>
      <c r="BN37" s="26" t="s">
        <v>902</v>
      </c>
      <c r="BP37" s="4">
        <v>30</v>
      </c>
      <c r="BQ37" s="17">
        <v>30</v>
      </c>
      <c r="BR37" s="20" t="s">
        <v>305</v>
      </c>
      <c r="BS37" s="21" t="s">
        <v>380</v>
      </c>
      <c r="CH37" s="8" t="s">
        <v>381</v>
      </c>
      <c r="CI37" s="5">
        <v>46203</v>
      </c>
    </row>
    <row r="38" spans="1:87" s="20" customFormat="1" x14ac:dyDescent="0.25">
      <c r="A38" s="4">
        <v>2026</v>
      </c>
      <c r="B38" s="5">
        <v>46113</v>
      </c>
      <c r="C38" s="5">
        <v>46203</v>
      </c>
      <c r="D38" s="20" t="s">
        <v>195</v>
      </c>
      <c r="E38" s="4" t="s">
        <v>201</v>
      </c>
      <c r="F38" s="4" t="s">
        <v>202</v>
      </c>
      <c r="G38" s="4" t="s">
        <v>546</v>
      </c>
      <c r="H38" s="4" t="s">
        <v>205</v>
      </c>
      <c r="I38" s="21" t="s">
        <v>205</v>
      </c>
      <c r="J38" s="28" t="s">
        <v>551</v>
      </c>
      <c r="L38" s="15">
        <v>31</v>
      </c>
      <c r="O38" s="29" t="s">
        <v>585</v>
      </c>
      <c r="P38" s="4">
        <v>31</v>
      </c>
      <c r="X38" s="17" t="s">
        <v>673</v>
      </c>
      <c r="Y38" s="17" t="s">
        <v>674</v>
      </c>
      <c r="Z38" s="17" t="s">
        <v>675</v>
      </c>
      <c r="AA38" s="21" t="s">
        <v>207</v>
      </c>
      <c r="AB38"/>
      <c r="AC38" s="21" t="s">
        <v>688</v>
      </c>
      <c r="AD38" s="21" t="s">
        <v>213</v>
      </c>
      <c r="AE38" s="21" t="s">
        <v>868</v>
      </c>
      <c r="AF38" s="21">
        <v>20</v>
      </c>
      <c r="AG38" s="21"/>
      <c r="AH38" s="21" t="s">
        <v>239</v>
      </c>
      <c r="AI38" s="21" t="s">
        <v>869</v>
      </c>
      <c r="AJ38" s="21">
        <v>16</v>
      </c>
      <c r="AK38" s="21" t="s">
        <v>280</v>
      </c>
      <c r="AL38" s="21">
        <v>16</v>
      </c>
      <c r="AM38" s="21" t="s">
        <v>426</v>
      </c>
      <c r="AN38" s="21">
        <v>16</v>
      </c>
      <c r="AO38" s="21" t="s">
        <v>280</v>
      </c>
      <c r="AP38" s="21">
        <v>28978</v>
      </c>
      <c r="AQ38" s="21"/>
      <c r="AR38" s="21"/>
      <c r="AS38" s="21"/>
      <c r="AT38" s="21"/>
      <c r="AU38" s="29" t="s">
        <v>884</v>
      </c>
      <c r="AV38" s="29" t="s">
        <v>374</v>
      </c>
      <c r="AW38" s="6" t="s">
        <v>374</v>
      </c>
      <c r="AX38" s="6" t="s">
        <v>375</v>
      </c>
      <c r="AY38" s="21" t="s">
        <v>845</v>
      </c>
      <c r="AZ38" s="24">
        <v>46034</v>
      </c>
      <c r="BA38" s="24">
        <v>46034</v>
      </c>
      <c r="BB38" s="24">
        <v>46065</v>
      </c>
      <c r="BC38" s="42"/>
      <c r="BD38" s="42"/>
      <c r="BE38" s="42">
        <v>547.75</v>
      </c>
      <c r="BF38" s="42">
        <v>5477.52</v>
      </c>
      <c r="BG38" s="15" t="s">
        <v>377</v>
      </c>
      <c r="BI38" s="15" t="s">
        <v>378</v>
      </c>
      <c r="BJ38" s="29" t="s">
        <v>585</v>
      </c>
      <c r="BK38" s="30">
        <v>0</v>
      </c>
      <c r="BL38" s="24">
        <v>46034</v>
      </c>
      <c r="BM38" s="24">
        <v>46065</v>
      </c>
      <c r="BN38" s="26" t="s">
        <v>903</v>
      </c>
      <c r="BP38" s="4">
        <v>31</v>
      </c>
      <c r="BQ38" s="17">
        <v>31</v>
      </c>
      <c r="BR38" s="20" t="s">
        <v>305</v>
      </c>
      <c r="BS38" s="21" t="s">
        <v>380</v>
      </c>
      <c r="CH38" s="8" t="s">
        <v>381</v>
      </c>
      <c r="CI38" s="5">
        <v>46203</v>
      </c>
    </row>
    <row r="39" spans="1:87" s="20" customFormat="1" x14ac:dyDescent="0.25">
      <c r="A39" s="4">
        <v>2026</v>
      </c>
      <c r="B39" s="5">
        <v>46113</v>
      </c>
      <c r="C39" s="5">
        <v>46203</v>
      </c>
      <c r="D39" s="20" t="s">
        <v>195</v>
      </c>
      <c r="E39" s="4" t="s">
        <v>201</v>
      </c>
      <c r="F39" s="4" t="s">
        <v>202</v>
      </c>
      <c r="G39" s="4" t="s">
        <v>546</v>
      </c>
      <c r="H39" s="4" t="s">
        <v>205</v>
      </c>
      <c r="I39" s="21" t="s">
        <v>205</v>
      </c>
      <c r="J39" s="28" t="s">
        <v>551</v>
      </c>
      <c r="L39" s="15">
        <v>32</v>
      </c>
      <c r="O39" s="29" t="s">
        <v>586</v>
      </c>
      <c r="P39" s="4">
        <v>32</v>
      </c>
      <c r="X39" s="17" t="s">
        <v>673</v>
      </c>
      <c r="Y39" s="17" t="s">
        <v>674</v>
      </c>
      <c r="Z39" s="17" t="s">
        <v>675</v>
      </c>
      <c r="AA39" s="21" t="s">
        <v>207</v>
      </c>
      <c r="AB39"/>
      <c r="AC39" s="21" t="s">
        <v>688</v>
      </c>
      <c r="AD39" s="21" t="s">
        <v>213</v>
      </c>
      <c r="AE39" s="21" t="s">
        <v>868</v>
      </c>
      <c r="AF39" s="21">
        <v>20</v>
      </c>
      <c r="AG39" s="21"/>
      <c r="AH39" s="21" t="s">
        <v>239</v>
      </c>
      <c r="AI39" s="21" t="s">
        <v>869</v>
      </c>
      <c r="AJ39" s="21">
        <v>16</v>
      </c>
      <c r="AK39" s="21" t="s">
        <v>280</v>
      </c>
      <c r="AL39" s="21">
        <v>16</v>
      </c>
      <c r="AM39" s="21" t="s">
        <v>426</v>
      </c>
      <c r="AN39" s="21">
        <v>16</v>
      </c>
      <c r="AO39" s="21" t="s">
        <v>280</v>
      </c>
      <c r="AP39" s="21">
        <v>28978</v>
      </c>
      <c r="AQ39" s="21"/>
      <c r="AR39" s="21"/>
      <c r="AS39" s="21"/>
      <c r="AT39" s="21"/>
      <c r="AU39" s="29" t="s">
        <v>884</v>
      </c>
      <c r="AV39" s="29" t="s">
        <v>374</v>
      </c>
      <c r="AW39" s="6" t="s">
        <v>374</v>
      </c>
      <c r="AX39" s="6" t="s">
        <v>375</v>
      </c>
      <c r="AY39" s="21" t="s">
        <v>846</v>
      </c>
      <c r="AZ39" s="24">
        <v>46034</v>
      </c>
      <c r="BA39" s="24">
        <v>46034</v>
      </c>
      <c r="BB39" s="24">
        <v>46065</v>
      </c>
      <c r="BC39" s="42"/>
      <c r="BD39" s="42"/>
      <c r="BE39" s="42">
        <v>547.75</v>
      </c>
      <c r="BF39" s="42">
        <v>5477.52</v>
      </c>
      <c r="BG39" s="15" t="s">
        <v>377</v>
      </c>
      <c r="BI39" s="15" t="s">
        <v>378</v>
      </c>
      <c r="BJ39" s="29" t="s">
        <v>586</v>
      </c>
      <c r="BK39" s="30">
        <v>0</v>
      </c>
      <c r="BL39" s="24">
        <v>46034</v>
      </c>
      <c r="BM39" s="24">
        <v>46065</v>
      </c>
      <c r="BN39" s="26" t="s">
        <v>903</v>
      </c>
      <c r="BP39" s="4">
        <v>32</v>
      </c>
      <c r="BQ39" s="17">
        <v>32</v>
      </c>
      <c r="BR39" s="20" t="s">
        <v>305</v>
      </c>
      <c r="BS39" s="21" t="s">
        <v>380</v>
      </c>
      <c r="CH39" s="8" t="s">
        <v>381</v>
      </c>
      <c r="CI39" s="5">
        <v>46203</v>
      </c>
    </row>
    <row r="40" spans="1:87" s="20" customFormat="1" x14ac:dyDescent="0.25">
      <c r="A40" s="4">
        <v>2026</v>
      </c>
      <c r="B40" s="5">
        <v>46113</v>
      </c>
      <c r="C40" s="5">
        <v>46203</v>
      </c>
      <c r="D40" s="20" t="s">
        <v>195</v>
      </c>
      <c r="E40" s="4" t="s">
        <v>201</v>
      </c>
      <c r="F40" s="4" t="s">
        <v>202</v>
      </c>
      <c r="G40" s="4" t="s">
        <v>546</v>
      </c>
      <c r="H40" s="4" t="s">
        <v>205</v>
      </c>
      <c r="I40" s="21" t="s">
        <v>205</v>
      </c>
      <c r="J40" s="28" t="s">
        <v>551</v>
      </c>
      <c r="L40" s="15">
        <v>33</v>
      </c>
      <c r="O40" s="29" t="s">
        <v>587</v>
      </c>
      <c r="P40" s="4">
        <v>33</v>
      </c>
      <c r="X40" s="17" t="s">
        <v>673</v>
      </c>
      <c r="Y40" s="17" t="s">
        <v>674</v>
      </c>
      <c r="Z40" s="17" t="s">
        <v>675</v>
      </c>
      <c r="AA40" s="21" t="s">
        <v>207</v>
      </c>
      <c r="AB40"/>
      <c r="AC40" s="21" t="s">
        <v>688</v>
      </c>
      <c r="AD40" s="21" t="s">
        <v>213</v>
      </c>
      <c r="AE40" s="21" t="s">
        <v>868</v>
      </c>
      <c r="AF40" s="21">
        <v>20</v>
      </c>
      <c r="AG40" s="21"/>
      <c r="AH40" s="21" t="s">
        <v>239</v>
      </c>
      <c r="AI40" s="21" t="s">
        <v>869</v>
      </c>
      <c r="AJ40" s="21">
        <v>16</v>
      </c>
      <c r="AK40" s="21" t="s">
        <v>280</v>
      </c>
      <c r="AL40" s="21">
        <v>16</v>
      </c>
      <c r="AM40" s="21" t="s">
        <v>426</v>
      </c>
      <c r="AN40" s="21">
        <v>16</v>
      </c>
      <c r="AO40" s="21" t="s">
        <v>280</v>
      </c>
      <c r="AP40" s="21">
        <v>28978</v>
      </c>
      <c r="AQ40" s="21"/>
      <c r="AR40" s="21"/>
      <c r="AS40" s="21"/>
      <c r="AT40" s="21"/>
      <c r="AU40" s="29" t="s">
        <v>884</v>
      </c>
      <c r="AV40" s="29" t="s">
        <v>374</v>
      </c>
      <c r="AW40" s="6" t="s">
        <v>374</v>
      </c>
      <c r="AX40" s="6" t="s">
        <v>375</v>
      </c>
      <c r="AY40" s="21" t="s">
        <v>847</v>
      </c>
      <c r="AZ40" s="24">
        <v>46034</v>
      </c>
      <c r="BA40" s="24">
        <v>46034</v>
      </c>
      <c r="BB40" s="24">
        <v>46065</v>
      </c>
      <c r="BC40" s="42"/>
      <c r="BD40" s="42"/>
      <c r="BE40" s="42">
        <v>547.75</v>
      </c>
      <c r="BF40" s="42">
        <v>5477.52</v>
      </c>
      <c r="BG40" s="15" t="s">
        <v>377</v>
      </c>
      <c r="BI40" s="15" t="s">
        <v>378</v>
      </c>
      <c r="BJ40" s="29" t="s">
        <v>587</v>
      </c>
      <c r="BK40" s="30">
        <v>0</v>
      </c>
      <c r="BL40" s="24">
        <v>46034</v>
      </c>
      <c r="BM40" s="24">
        <v>46065</v>
      </c>
      <c r="BN40" s="26" t="s">
        <v>904</v>
      </c>
      <c r="BP40" s="4">
        <v>33</v>
      </c>
      <c r="BQ40" s="17">
        <v>33</v>
      </c>
      <c r="BR40" s="20" t="s">
        <v>305</v>
      </c>
      <c r="BS40" s="21" t="s">
        <v>380</v>
      </c>
      <c r="CH40" s="8" t="s">
        <v>381</v>
      </c>
      <c r="CI40" s="5">
        <v>46203</v>
      </c>
    </row>
    <row r="41" spans="1:87" s="20" customFormat="1" x14ac:dyDescent="0.25">
      <c r="A41" s="4">
        <v>2026</v>
      </c>
      <c r="B41" s="5">
        <v>46113</v>
      </c>
      <c r="C41" s="5">
        <v>46203</v>
      </c>
      <c r="D41" s="20" t="s">
        <v>195</v>
      </c>
      <c r="E41" s="4" t="s">
        <v>201</v>
      </c>
      <c r="F41" s="4" t="s">
        <v>202</v>
      </c>
      <c r="G41" s="4" t="s">
        <v>546</v>
      </c>
      <c r="H41" s="4" t="s">
        <v>205</v>
      </c>
      <c r="I41" s="21" t="s">
        <v>205</v>
      </c>
      <c r="J41" s="28" t="s">
        <v>551</v>
      </c>
      <c r="L41" s="15">
        <v>34</v>
      </c>
      <c r="O41" s="29" t="s">
        <v>588</v>
      </c>
      <c r="P41" s="4">
        <v>34</v>
      </c>
      <c r="X41" s="17" t="s">
        <v>676</v>
      </c>
      <c r="Y41" s="17" t="s">
        <v>677</v>
      </c>
      <c r="Z41" s="17" t="s">
        <v>678</v>
      </c>
      <c r="AA41" s="21" t="s">
        <v>207</v>
      </c>
      <c r="AB41"/>
      <c r="AC41" s="21" t="s">
        <v>689</v>
      </c>
      <c r="AD41" s="21" t="s">
        <v>216</v>
      </c>
      <c r="AE41" s="21" t="s">
        <v>870</v>
      </c>
      <c r="AF41" s="21" t="s">
        <v>871</v>
      </c>
      <c r="AG41" s="21"/>
      <c r="AH41" s="21" t="s">
        <v>259</v>
      </c>
      <c r="AI41" s="21" t="s">
        <v>872</v>
      </c>
      <c r="AJ41" s="21">
        <v>14</v>
      </c>
      <c r="AK41" s="21" t="s">
        <v>285</v>
      </c>
      <c r="AL41" s="21">
        <v>14</v>
      </c>
      <c r="AM41" s="21" t="s">
        <v>873</v>
      </c>
      <c r="AN41" s="21">
        <v>14</v>
      </c>
      <c r="AO41" s="21" t="s">
        <v>285</v>
      </c>
      <c r="AP41" s="21">
        <v>49650</v>
      </c>
      <c r="AQ41" s="21"/>
      <c r="AR41" s="21"/>
      <c r="AS41" s="21"/>
      <c r="AT41" s="21"/>
      <c r="AU41" s="29" t="s">
        <v>884</v>
      </c>
      <c r="AV41" s="29" t="s">
        <v>374</v>
      </c>
      <c r="AW41" s="6" t="s">
        <v>374</v>
      </c>
      <c r="AX41" s="6" t="s">
        <v>375</v>
      </c>
      <c r="AY41" s="21" t="s">
        <v>848</v>
      </c>
      <c r="AZ41" s="24">
        <v>46153</v>
      </c>
      <c r="BA41" s="24">
        <v>46153</v>
      </c>
      <c r="BB41" s="24">
        <v>46158</v>
      </c>
      <c r="BC41" s="42">
        <v>449500</v>
      </c>
      <c r="BD41" s="42">
        <v>521420</v>
      </c>
      <c r="BE41" s="42"/>
      <c r="BF41" s="42"/>
      <c r="BG41" s="15" t="s">
        <v>377</v>
      </c>
      <c r="BI41" s="15" t="s">
        <v>378</v>
      </c>
      <c r="BJ41" s="29" t="s">
        <v>588</v>
      </c>
      <c r="BK41" s="30">
        <v>0</v>
      </c>
      <c r="BL41" s="24">
        <v>46153</v>
      </c>
      <c r="BM41" s="24">
        <v>46158</v>
      </c>
      <c r="BN41" s="26" t="s">
        <v>905</v>
      </c>
      <c r="BP41" s="15">
        <v>34</v>
      </c>
      <c r="BQ41" s="17">
        <v>34</v>
      </c>
      <c r="BR41" s="20" t="s">
        <v>305</v>
      </c>
      <c r="BS41" s="21" t="s">
        <v>380</v>
      </c>
      <c r="CH41" s="8" t="s">
        <v>381</v>
      </c>
      <c r="CI41" s="5">
        <v>46203</v>
      </c>
    </row>
    <row r="42" spans="1:87" s="20" customFormat="1" x14ac:dyDescent="0.25">
      <c r="A42" s="4">
        <v>2026</v>
      </c>
      <c r="B42" s="5">
        <v>46113</v>
      </c>
      <c r="C42" s="5">
        <v>46203</v>
      </c>
      <c r="D42" s="20" t="s">
        <v>195</v>
      </c>
      <c r="E42" s="4" t="s">
        <v>201</v>
      </c>
      <c r="F42" s="4" t="s">
        <v>202</v>
      </c>
      <c r="G42" s="4" t="s">
        <v>546</v>
      </c>
      <c r="H42" s="4" t="s">
        <v>205</v>
      </c>
      <c r="I42" s="21" t="s">
        <v>205</v>
      </c>
      <c r="J42" s="28" t="s">
        <v>551</v>
      </c>
      <c r="L42" s="15">
        <v>35</v>
      </c>
      <c r="O42" s="29" t="s">
        <v>589</v>
      </c>
      <c r="P42" s="4">
        <v>35</v>
      </c>
      <c r="X42" s="17"/>
      <c r="Y42" s="17"/>
      <c r="Z42" s="17"/>
      <c r="AA42" s="21" t="s">
        <v>207</v>
      </c>
      <c r="AB42" t="s">
        <v>659</v>
      </c>
      <c r="AC42" s="21" t="s">
        <v>690</v>
      </c>
      <c r="AD42" s="21" t="s">
        <v>213</v>
      </c>
      <c r="AE42" s="21" t="s">
        <v>874</v>
      </c>
      <c r="AF42" s="21">
        <v>412</v>
      </c>
      <c r="AG42" s="21" t="s">
        <v>875</v>
      </c>
      <c r="AH42" s="21" t="s">
        <v>239</v>
      </c>
      <c r="AI42" s="21" t="s">
        <v>876</v>
      </c>
      <c r="AJ42" s="21">
        <v>7</v>
      </c>
      <c r="AK42" s="21" t="s">
        <v>278</v>
      </c>
      <c r="AL42" s="21">
        <v>7</v>
      </c>
      <c r="AM42" s="21" t="s">
        <v>877</v>
      </c>
      <c r="AN42" s="21">
        <v>7</v>
      </c>
      <c r="AO42" s="21" t="s">
        <v>278</v>
      </c>
      <c r="AP42" s="21">
        <v>0</v>
      </c>
      <c r="AQ42" s="21"/>
      <c r="AR42" s="21"/>
      <c r="AS42" s="21"/>
      <c r="AT42" s="21"/>
      <c r="AU42" s="29" t="s">
        <v>884</v>
      </c>
      <c r="AV42" s="29" t="s">
        <v>887</v>
      </c>
      <c r="AW42" s="6" t="s">
        <v>374</v>
      </c>
      <c r="AX42" s="6" t="s">
        <v>375</v>
      </c>
      <c r="AY42" s="21" t="s">
        <v>849</v>
      </c>
      <c r="AZ42" s="24">
        <v>46169</v>
      </c>
      <c r="BA42" s="24">
        <v>46169</v>
      </c>
      <c r="BB42" s="24">
        <v>46534</v>
      </c>
      <c r="BC42" s="42">
        <v>101750</v>
      </c>
      <c r="BD42" s="42">
        <v>118030</v>
      </c>
      <c r="BE42" s="42"/>
      <c r="BF42" s="42"/>
      <c r="BG42" s="4" t="s">
        <v>377</v>
      </c>
      <c r="BI42" s="13" t="s">
        <v>378</v>
      </c>
      <c r="BJ42" s="29" t="s">
        <v>589</v>
      </c>
      <c r="BK42" s="30">
        <v>0</v>
      </c>
      <c r="BL42" s="24">
        <v>46169</v>
      </c>
      <c r="BM42" s="24">
        <v>46534</v>
      </c>
      <c r="BN42" s="26" t="s">
        <v>906</v>
      </c>
      <c r="BP42" s="15">
        <v>35</v>
      </c>
      <c r="BQ42" s="17">
        <v>35</v>
      </c>
      <c r="BR42" s="20" t="s">
        <v>305</v>
      </c>
      <c r="BS42" s="21" t="s">
        <v>380</v>
      </c>
      <c r="CH42" s="8" t="s">
        <v>381</v>
      </c>
      <c r="CI42" s="5">
        <v>46203</v>
      </c>
    </row>
    <row r="43" spans="1:87" s="20" customFormat="1" x14ac:dyDescent="0.25">
      <c r="A43" s="4">
        <v>2026</v>
      </c>
      <c r="B43" s="5">
        <v>46113</v>
      </c>
      <c r="C43" s="5">
        <v>46203</v>
      </c>
      <c r="D43" s="20" t="s">
        <v>193</v>
      </c>
      <c r="E43" s="4" t="s">
        <v>199</v>
      </c>
      <c r="F43" s="4" t="s">
        <v>202</v>
      </c>
      <c r="G43" s="21" t="s">
        <v>547</v>
      </c>
      <c r="H43" s="4" t="s">
        <v>205</v>
      </c>
      <c r="I43" s="21" t="s">
        <v>205</v>
      </c>
      <c r="J43" s="28" t="s">
        <v>551</v>
      </c>
      <c r="L43" s="15">
        <v>36</v>
      </c>
      <c r="M43" s="20" t="s">
        <v>693</v>
      </c>
      <c r="N43" s="24">
        <v>46025</v>
      </c>
      <c r="O43" s="29" t="s">
        <v>590</v>
      </c>
      <c r="P43" s="4">
        <v>36</v>
      </c>
      <c r="Q43" s="24">
        <v>46037</v>
      </c>
      <c r="R43" s="21"/>
      <c r="S43" s="21">
        <v>1</v>
      </c>
      <c r="T43" s="26" t="s">
        <v>745</v>
      </c>
      <c r="U43" s="26" t="s">
        <v>749</v>
      </c>
      <c r="V43" s="26" t="s">
        <v>750</v>
      </c>
      <c r="W43" s="26" t="s">
        <v>750</v>
      </c>
      <c r="X43" s="17" t="s">
        <v>487</v>
      </c>
      <c r="Y43" s="41" t="s">
        <v>488</v>
      </c>
      <c r="Z43" s="41" t="s">
        <v>489</v>
      </c>
      <c r="AA43" s="21" t="s">
        <v>206</v>
      </c>
      <c r="AB43"/>
      <c r="AC43" s="4" t="s">
        <v>410</v>
      </c>
      <c r="AD43" s="21" t="s">
        <v>213</v>
      </c>
      <c r="AE43" s="21" t="s">
        <v>411</v>
      </c>
      <c r="AF43" s="21">
        <v>35</v>
      </c>
      <c r="AG43" s="21" t="s">
        <v>412</v>
      </c>
      <c r="AH43" s="21" t="s">
        <v>239</v>
      </c>
      <c r="AI43" s="21" t="s">
        <v>389</v>
      </c>
      <c r="AJ43" s="21">
        <v>16</v>
      </c>
      <c r="AK43" s="21" t="s">
        <v>280</v>
      </c>
      <c r="AL43" s="21">
        <v>16</v>
      </c>
      <c r="AM43" s="21" t="s">
        <v>413</v>
      </c>
      <c r="AN43" s="21">
        <v>16</v>
      </c>
      <c r="AO43" s="21" t="s">
        <v>280</v>
      </c>
      <c r="AP43" s="21">
        <v>28450</v>
      </c>
      <c r="AQ43" s="21"/>
      <c r="AR43" s="21"/>
      <c r="AS43" s="21"/>
      <c r="AT43" s="21"/>
      <c r="AU43" s="29" t="s">
        <v>372</v>
      </c>
      <c r="AV43" s="29" t="s">
        <v>886</v>
      </c>
      <c r="AW43" s="6" t="s">
        <v>374</v>
      </c>
      <c r="AX43" s="6" t="s">
        <v>375</v>
      </c>
      <c r="AY43" s="21" t="s">
        <v>850</v>
      </c>
      <c r="AZ43" s="24">
        <v>46049</v>
      </c>
      <c r="BA43" s="24">
        <v>46049</v>
      </c>
      <c r="BB43" s="24">
        <v>46387</v>
      </c>
      <c r="BC43" s="42"/>
      <c r="BD43" s="42"/>
      <c r="BE43" s="42">
        <v>1400000</v>
      </c>
      <c r="BF43" s="42">
        <v>3500000</v>
      </c>
      <c r="BG43" s="4" t="s">
        <v>377</v>
      </c>
      <c r="BI43" s="13" t="s">
        <v>378</v>
      </c>
      <c r="BJ43" s="29" t="s">
        <v>878</v>
      </c>
      <c r="BK43" s="30">
        <v>350000</v>
      </c>
      <c r="BL43" s="24">
        <v>46049</v>
      </c>
      <c r="BM43" s="24">
        <v>46387</v>
      </c>
      <c r="BN43" s="26" t="s">
        <v>890</v>
      </c>
      <c r="BP43" s="4">
        <v>36</v>
      </c>
      <c r="BQ43" s="17">
        <v>36</v>
      </c>
      <c r="BR43" s="20" t="s">
        <v>305</v>
      </c>
      <c r="BS43" s="21" t="s">
        <v>380</v>
      </c>
      <c r="CH43" s="8" t="s">
        <v>381</v>
      </c>
      <c r="CI43" s="5">
        <v>46203</v>
      </c>
    </row>
    <row r="44" spans="1:87" s="20" customFormat="1" x14ac:dyDescent="0.25">
      <c r="A44" s="4">
        <v>2026</v>
      </c>
      <c r="B44" s="5">
        <v>46113</v>
      </c>
      <c r="C44" s="5">
        <v>46203</v>
      </c>
      <c r="D44" s="20" t="s">
        <v>193</v>
      </c>
      <c r="E44" s="4" t="s">
        <v>199</v>
      </c>
      <c r="F44" s="4" t="s">
        <v>202</v>
      </c>
      <c r="G44" s="21" t="s">
        <v>548</v>
      </c>
      <c r="H44" s="4" t="s">
        <v>205</v>
      </c>
      <c r="I44" s="21" t="s">
        <v>205</v>
      </c>
      <c r="J44" s="28" t="s">
        <v>552</v>
      </c>
      <c r="L44" s="15">
        <v>37</v>
      </c>
      <c r="M44" s="20" t="s">
        <v>693</v>
      </c>
      <c r="N44" s="24">
        <v>46039</v>
      </c>
      <c r="O44" s="29" t="s">
        <v>591</v>
      </c>
      <c r="P44" s="4">
        <v>37</v>
      </c>
      <c r="Q44" s="24">
        <v>46050</v>
      </c>
      <c r="R44" s="21"/>
      <c r="S44" s="21">
        <v>2</v>
      </c>
      <c r="T44" s="26" t="s">
        <v>746</v>
      </c>
      <c r="U44" s="26" t="s">
        <v>751</v>
      </c>
      <c r="V44" s="26" t="s">
        <v>752</v>
      </c>
      <c r="W44" s="26" t="s">
        <v>752</v>
      </c>
      <c r="X44" s="17"/>
      <c r="Y44" s="17"/>
      <c r="Z44" s="17"/>
      <c r="AA44" s="21" t="s">
        <v>206</v>
      </c>
      <c r="AB44" t="s">
        <v>660</v>
      </c>
      <c r="AC44" s="21" t="s">
        <v>691</v>
      </c>
      <c r="AD44" s="21" t="s">
        <v>217</v>
      </c>
      <c r="AE44" s="21" t="s">
        <v>880</v>
      </c>
      <c r="AF44" s="21">
        <v>401</v>
      </c>
      <c r="AG44" s="21"/>
      <c r="AH44" s="21" t="s">
        <v>239</v>
      </c>
      <c r="AI44" s="21" t="s">
        <v>389</v>
      </c>
      <c r="AJ44" s="21">
        <v>16</v>
      </c>
      <c r="AK44" s="21" t="s">
        <v>280</v>
      </c>
      <c r="AL44" s="21">
        <v>16</v>
      </c>
      <c r="AM44" s="21" t="s">
        <v>426</v>
      </c>
      <c r="AN44" s="21">
        <v>16</v>
      </c>
      <c r="AO44" s="21" t="s">
        <v>280</v>
      </c>
      <c r="AP44" s="21">
        <v>28970</v>
      </c>
      <c r="AQ44" s="21"/>
      <c r="AR44" s="21"/>
      <c r="AS44" s="21"/>
      <c r="AT44" s="21"/>
      <c r="AU44" s="29" t="s">
        <v>372</v>
      </c>
      <c r="AV44" s="29" t="s">
        <v>373</v>
      </c>
      <c r="AW44" s="6" t="s">
        <v>374</v>
      </c>
      <c r="AX44" s="6" t="s">
        <v>375</v>
      </c>
      <c r="AY44" s="21" t="s">
        <v>851</v>
      </c>
      <c r="AZ44" s="24">
        <v>46063</v>
      </c>
      <c r="BA44" s="24">
        <v>46063</v>
      </c>
      <c r="BB44" s="24">
        <v>46387</v>
      </c>
      <c r="BC44" s="42"/>
      <c r="BD44" s="42"/>
      <c r="BE44" s="42">
        <v>700000</v>
      </c>
      <c r="BF44" s="42">
        <v>1500000</v>
      </c>
      <c r="BG44" s="4" t="s">
        <v>377</v>
      </c>
      <c r="BI44" s="13" t="s">
        <v>378</v>
      </c>
      <c r="BJ44" s="29" t="s">
        <v>879</v>
      </c>
      <c r="BK44" s="30">
        <v>150000</v>
      </c>
      <c r="BL44" s="24">
        <v>46063</v>
      </c>
      <c r="BM44" s="24">
        <v>46387</v>
      </c>
      <c r="BN44" s="26" t="s">
        <v>891</v>
      </c>
      <c r="BP44" s="4">
        <v>37</v>
      </c>
      <c r="BQ44" s="17">
        <v>37</v>
      </c>
      <c r="BR44" s="20" t="s">
        <v>305</v>
      </c>
      <c r="BS44" s="21" t="s">
        <v>380</v>
      </c>
      <c r="CH44" s="8" t="s">
        <v>381</v>
      </c>
      <c r="CI44" s="5">
        <v>46203</v>
      </c>
    </row>
    <row r="45" spans="1:87" s="20" customFormat="1" x14ac:dyDescent="0.25">
      <c r="A45" s="4">
        <v>2026</v>
      </c>
      <c r="B45" s="5">
        <v>46113</v>
      </c>
      <c r="C45" s="5">
        <v>46203</v>
      </c>
      <c r="D45" s="20" t="s">
        <v>193</v>
      </c>
      <c r="E45" s="4" t="s">
        <v>199</v>
      </c>
      <c r="F45" s="4" t="s">
        <v>202</v>
      </c>
      <c r="G45" s="21" t="s">
        <v>549</v>
      </c>
      <c r="H45" s="4" t="s">
        <v>205</v>
      </c>
      <c r="I45" s="21" t="s">
        <v>205</v>
      </c>
      <c r="J45" s="28" t="s">
        <v>552</v>
      </c>
      <c r="L45" s="15">
        <v>38</v>
      </c>
      <c r="M45" s="20" t="s">
        <v>694</v>
      </c>
      <c r="N45" s="24">
        <v>46067</v>
      </c>
      <c r="O45" s="29" t="s">
        <v>592</v>
      </c>
      <c r="P45" s="4">
        <v>38</v>
      </c>
      <c r="Q45" s="24">
        <v>46071</v>
      </c>
      <c r="R45" s="21"/>
      <c r="S45" s="21">
        <v>3</v>
      </c>
      <c r="T45" s="26" t="s">
        <v>747</v>
      </c>
      <c r="U45" s="26" t="s">
        <v>753</v>
      </c>
      <c r="V45" s="26" t="s">
        <v>754</v>
      </c>
      <c r="W45" s="26" t="s">
        <v>754</v>
      </c>
      <c r="X45" s="17" t="s">
        <v>662</v>
      </c>
      <c r="Y45" s="17" t="s">
        <v>486</v>
      </c>
      <c r="Z45" s="17" t="s">
        <v>663</v>
      </c>
      <c r="AA45" s="21" t="s">
        <v>206</v>
      </c>
      <c r="AB45"/>
      <c r="AC45" s="21" t="s">
        <v>664</v>
      </c>
      <c r="AD45" s="21" t="s">
        <v>213</v>
      </c>
      <c r="AE45" s="21" t="s">
        <v>858</v>
      </c>
      <c r="AF45" s="21">
        <v>19</v>
      </c>
      <c r="AG45" s="21"/>
      <c r="AH45" s="21" t="s">
        <v>239</v>
      </c>
      <c r="AI45" s="21" t="s">
        <v>389</v>
      </c>
      <c r="AJ45" s="21">
        <v>16</v>
      </c>
      <c r="AK45" s="21" t="s">
        <v>280</v>
      </c>
      <c r="AL45" s="21">
        <v>16</v>
      </c>
      <c r="AM45" s="21" t="s">
        <v>859</v>
      </c>
      <c r="AN45" s="21">
        <v>16</v>
      </c>
      <c r="AO45" s="21" t="s">
        <v>280</v>
      </c>
      <c r="AP45" s="21">
        <v>28300</v>
      </c>
      <c r="AQ45" s="21"/>
      <c r="AR45" s="21"/>
      <c r="AS45" s="21"/>
      <c r="AT45" s="21"/>
      <c r="AU45" s="29" t="s">
        <v>372</v>
      </c>
      <c r="AV45" s="29" t="s">
        <v>829</v>
      </c>
      <c r="AW45" s="6" t="s">
        <v>374</v>
      </c>
      <c r="AX45" s="6" t="s">
        <v>375</v>
      </c>
      <c r="AY45" s="21" t="s">
        <v>852</v>
      </c>
      <c r="AZ45" s="24">
        <v>46081</v>
      </c>
      <c r="BA45" s="24">
        <v>46081</v>
      </c>
      <c r="BB45" s="24">
        <v>46387</v>
      </c>
      <c r="BC45" s="42"/>
      <c r="BD45" s="42"/>
      <c r="BE45" s="42">
        <v>14869600</v>
      </c>
      <c r="BF45" s="42">
        <v>27540000</v>
      </c>
      <c r="BG45" s="15" t="s">
        <v>377</v>
      </c>
      <c r="BI45" s="15" t="s">
        <v>378</v>
      </c>
      <c r="BJ45" s="29" t="s">
        <v>592</v>
      </c>
      <c r="BK45" s="30">
        <v>2754000</v>
      </c>
      <c r="BL45" s="24">
        <v>46081</v>
      </c>
      <c r="BM45" s="24">
        <v>46387</v>
      </c>
      <c r="BN45" s="26" t="s">
        <v>892</v>
      </c>
      <c r="BP45" s="4">
        <v>38</v>
      </c>
      <c r="BQ45" s="17">
        <v>38</v>
      </c>
      <c r="BR45" s="20" t="s">
        <v>304</v>
      </c>
      <c r="BS45" s="21" t="s">
        <v>839</v>
      </c>
      <c r="CH45" s="8" t="s">
        <v>381</v>
      </c>
      <c r="CI45" s="5">
        <v>46203</v>
      </c>
    </row>
    <row r="46" spans="1:87" s="20" customFormat="1" x14ac:dyDescent="0.25">
      <c r="A46" s="4">
        <v>2026</v>
      </c>
      <c r="B46" s="5">
        <v>46113</v>
      </c>
      <c r="C46" s="5">
        <v>46203</v>
      </c>
      <c r="D46" s="20" t="s">
        <v>193</v>
      </c>
      <c r="E46" s="4" t="s">
        <v>199</v>
      </c>
      <c r="F46" s="4" t="s">
        <v>202</v>
      </c>
      <c r="G46" s="21" t="s">
        <v>550</v>
      </c>
      <c r="H46" s="4" t="s">
        <v>205</v>
      </c>
      <c r="I46" s="21" t="s">
        <v>205</v>
      </c>
      <c r="J46" s="28" t="s">
        <v>552</v>
      </c>
      <c r="L46" s="15">
        <v>39</v>
      </c>
      <c r="M46" s="20" t="s">
        <v>695</v>
      </c>
      <c r="N46" s="24">
        <v>46069</v>
      </c>
      <c r="O46" s="29" t="s">
        <v>593</v>
      </c>
      <c r="P46" s="4">
        <v>39</v>
      </c>
      <c r="Q46" s="24">
        <v>46083</v>
      </c>
      <c r="R46" s="21"/>
      <c r="S46" s="21">
        <v>4</v>
      </c>
      <c r="T46" s="26" t="s">
        <v>748</v>
      </c>
      <c r="U46" s="26" t="s">
        <v>755</v>
      </c>
      <c r="V46" s="26" t="s">
        <v>755</v>
      </c>
      <c r="W46" s="26" t="s">
        <v>755</v>
      </c>
      <c r="X46" s="17" t="s">
        <v>649</v>
      </c>
      <c r="Y46" s="17" t="s">
        <v>650</v>
      </c>
      <c r="Z46" s="17" t="s">
        <v>645</v>
      </c>
      <c r="AA46" s="21" t="s">
        <v>206</v>
      </c>
      <c r="AB46"/>
      <c r="AC46" s="21" t="s">
        <v>684</v>
      </c>
      <c r="AD46" s="21" t="s">
        <v>213</v>
      </c>
      <c r="AE46" s="21" t="s">
        <v>881</v>
      </c>
      <c r="AF46" s="21">
        <v>161</v>
      </c>
      <c r="AG46" s="21"/>
      <c r="AH46" s="21" t="s">
        <v>239</v>
      </c>
      <c r="AI46" s="21" t="s">
        <v>882</v>
      </c>
      <c r="AJ46" s="21">
        <v>16</v>
      </c>
      <c r="AK46" s="21" t="s">
        <v>280</v>
      </c>
      <c r="AL46" s="21">
        <v>16</v>
      </c>
      <c r="AM46" s="21" t="s">
        <v>280</v>
      </c>
      <c r="AN46" s="21">
        <v>16</v>
      </c>
      <c r="AO46" s="21" t="s">
        <v>280</v>
      </c>
      <c r="AP46" s="21">
        <v>28017</v>
      </c>
      <c r="AQ46" s="21"/>
      <c r="AR46" s="21"/>
      <c r="AS46" s="21"/>
      <c r="AT46" s="21"/>
      <c r="AU46" s="29" t="s">
        <v>372</v>
      </c>
      <c r="AV46" s="29" t="s">
        <v>374</v>
      </c>
      <c r="AW46" s="6" t="s">
        <v>374</v>
      </c>
      <c r="AX46" s="6" t="s">
        <v>375</v>
      </c>
      <c r="AY46" s="21" t="s">
        <v>856</v>
      </c>
      <c r="AZ46" s="24">
        <v>45735</v>
      </c>
      <c r="BA46" s="24">
        <v>45735</v>
      </c>
      <c r="BB46" s="24">
        <v>46022</v>
      </c>
      <c r="BC46" s="42"/>
      <c r="BD46" s="42"/>
      <c r="BE46" s="42">
        <v>575000</v>
      </c>
      <c r="BF46" s="42">
        <v>925000</v>
      </c>
      <c r="BG46" s="15" t="s">
        <v>377</v>
      </c>
      <c r="BI46" s="15" t="s">
        <v>378</v>
      </c>
      <c r="BJ46" s="29" t="s">
        <v>888</v>
      </c>
      <c r="BK46" s="30">
        <v>165000</v>
      </c>
      <c r="BL46" s="24">
        <v>45735</v>
      </c>
      <c r="BM46" s="24">
        <v>46022</v>
      </c>
      <c r="BN46" s="26" t="s">
        <v>893</v>
      </c>
      <c r="BP46" s="4">
        <v>39</v>
      </c>
      <c r="BQ46" s="17">
        <v>39</v>
      </c>
      <c r="BR46" s="20" t="s">
        <v>305</v>
      </c>
      <c r="BS46" s="21" t="s">
        <v>380</v>
      </c>
      <c r="CH46" s="8" t="s">
        <v>381</v>
      </c>
      <c r="CI46" s="5">
        <v>46203</v>
      </c>
    </row>
    <row r="47" spans="1:87" s="45" customFormat="1" x14ac:dyDescent="0.25">
      <c r="A47" s="43">
        <v>2026</v>
      </c>
      <c r="B47" s="44">
        <v>46113</v>
      </c>
      <c r="C47" s="44">
        <v>46203</v>
      </c>
      <c r="D47" s="45" t="s">
        <v>193</v>
      </c>
      <c r="E47" s="43" t="s">
        <v>199</v>
      </c>
      <c r="F47" s="43" t="s">
        <v>202</v>
      </c>
      <c r="G47" s="43" t="s">
        <v>550</v>
      </c>
      <c r="H47" s="43" t="s">
        <v>205</v>
      </c>
      <c r="I47" s="43" t="s">
        <v>205</v>
      </c>
      <c r="J47" s="46" t="s">
        <v>552</v>
      </c>
      <c r="L47" s="47">
        <v>40</v>
      </c>
      <c r="M47" s="45" t="s">
        <v>695</v>
      </c>
      <c r="N47" s="44">
        <v>46069</v>
      </c>
      <c r="O47" s="48" t="s">
        <v>594</v>
      </c>
      <c r="P47" s="43">
        <v>40</v>
      </c>
      <c r="Q47" s="44">
        <v>46083</v>
      </c>
      <c r="R47" s="43"/>
      <c r="S47" s="43">
        <v>5</v>
      </c>
      <c r="T47" s="26" t="s">
        <v>748</v>
      </c>
      <c r="U47" s="26" t="s">
        <v>755</v>
      </c>
      <c r="V47" s="26" t="s">
        <v>755</v>
      </c>
      <c r="W47" s="26" t="s">
        <v>755</v>
      </c>
      <c r="X47" s="23"/>
      <c r="Y47" s="23"/>
      <c r="Z47" s="23"/>
      <c r="AA47" s="43" t="s">
        <v>207</v>
      </c>
      <c r="AB47" s="23" t="s">
        <v>661</v>
      </c>
      <c r="AC47" s="43" t="s">
        <v>683</v>
      </c>
      <c r="AD47" s="43" t="s">
        <v>210</v>
      </c>
      <c r="AE47" s="43" t="s">
        <v>795</v>
      </c>
      <c r="AF47" s="43">
        <v>350</v>
      </c>
      <c r="AG47" s="43"/>
      <c r="AH47" s="43" t="s">
        <v>239</v>
      </c>
      <c r="AI47" s="43" t="s">
        <v>883</v>
      </c>
      <c r="AJ47" s="43">
        <v>16</v>
      </c>
      <c r="AK47" s="43" t="s">
        <v>280</v>
      </c>
      <c r="AL47" s="43">
        <v>16</v>
      </c>
      <c r="AM47" s="43" t="s">
        <v>280</v>
      </c>
      <c r="AN47" s="43">
        <v>16</v>
      </c>
      <c r="AO47" s="43" t="s">
        <v>280</v>
      </c>
      <c r="AP47" s="43">
        <v>28030</v>
      </c>
      <c r="AQ47" s="43"/>
      <c r="AR47" s="43"/>
      <c r="AS47" s="43"/>
      <c r="AT47" s="43"/>
      <c r="AU47" s="48" t="s">
        <v>372</v>
      </c>
      <c r="AV47" s="48" t="s">
        <v>374</v>
      </c>
      <c r="AW47" s="48" t="s">
        <v>374</v>
      </c>
      <c r="AX47" s="48" t="s">
        <v>375</v>
      </c>
      <c r="AY47" s="43" t="s">
        <v>857</v>
      </c>
      <c r="AZ47" s="44">
        <v>45735</v>
      </c>
      <c r="BA47" s="44">
        <v>45735</v>
      </c>
      <c r="BB47" s="44">
        <v>46022</v>
      </c>
      <c r="BC47" s="49"/>
      <c r="BD47" s="49"/>
      <c r="BE47" s="49">
        <v>600000</v>
      </c>
      <c r="BF47" s="49">
        <v>1650000</v>
      </c>
      <c r="BG47" s="43" t="s">
        <v>377</v>
      </c>
      <c r="BI47" s="45" t="s">
        <v>378</v>
      </c>
      <c r="BJ47" s="48" t="s">
        <v>889</v>
      </c>
      <c r="BK47" s="50">
        <v>92500</v>
      </c>
      <c r="BL47" s="44">
        <v>45735</v>
      </c>
      <c r="BM47" s="44">
        <v>46022</v>
      </c>
      <c r="BN47" s="26" t="s">
        <v>894</v>
      </c>
      <c r="BP47" s="43">
        <v>40</v>
      </c>
      <c r="BQ47" s="17">
        <v>40</v>
      </c>
      <c r="BR47" s="20" t="s">
        <v>305</v>
      </c>
      <c r="BS47" s="43" t="s">
        <v>380</v>
      </c>
      <c r="CH47" s="51" t="s">
        <v>381</v>
      </c>
      <c r="CI47" s="44">
        <v>46203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AD8:AD13 AD16:AD47">
      <formula1>Hidden_629</formula1>
    </dataValidation>
    <dataValidation type="list" allowBlank="1" showErrorMessage="1" sqref="AH8:AH13 AH16:AH47">
      <formula1>Hidden_733</formula1>
    </dataValidation>
    <dataValidation type="list" allowBlank="1" showErrorMessage="1" sqref="AO8:AO12 AO16:AO25 AO27:AO47">
      <formula1>Hidden_840</formula1>
    </dataValidation>
    <dataValidation type="list" allowBlank="1" showErrorMessage="1" sqref="BY8:BY12">
      <formula1>Hidden_1176</formula1>
    </dataValidation>
    <dataValidation type="list" allowBlank="1" showErrorMessage="1" sqref="BX8:BX12">
      <formula1>Hidden_1075</formula1>
    </dataValidation>
    <dataValidation type="list" allowBlank="1" showErrorMessage="1" sqref="H8:H47">
      <formula1>Hidden_47</formula1>
    </dataValidation>
    <dataValidation type="list" allowBlank="1" showErrorMessage="1" sqref="D8:D47">
      <formula1>Hidden_13</formula1>
    </dataValidation>
    <dataValidation type="list" allowBlank="1" showErrorMessage="1" sqref="E8:E47">
      <formula1>Hidden_24</formula1>
    </dataValidation>
    <dataValidation type="list" allowBlank="1" showErrorMessage="1" sqref="F8:F47">
      <formula1>Hidden_35</formula1>
    </dataValidation>
    <dataValidation type="list" allowBlank="1" showErrorMessage="1" sqref="I8:I47">
      <formula1>Hidden_48</formula1>
    </dataValidation>
    <dataValidation type="list" allowBlank="1" showErrorMessage="1" sqref="BR8:BR47">
      <formula1>Hidden_969</formula1>
    </dataValidation>
    <dataValidation type="list" allowBlank="1" showErrorMessage="1" sqref="BY16:BY47">
      <formula1>Hidden_1076</formula1>
    </dataValidation>
    <dataValidation type="list" allowBlank="1" showErrorMessage="1" sqref="BZ16:BZ47">
      <formula1>Hidden_1177</formula1>
    </dataValidation>
    <dataValidation type="list" allowBlank="1" showErrorMessage="1" sqref="AA8:AA47">
      <formula1>Hidden_526</formula1>
    </dataValidation>
  </dataValidations>
  <hyperlinks>
    <hyperlink ref="V13" r:id="rId1"/>
    <hyperlink ref="V12" r:id="rId2"/>
    <hyperlink ref="V11" r:id="rId3"/>
    <hyperlink ref="V10" r:id="rId4"/>
    <hyperlink ref="V9" r:id="rId5"/>
    <hyperlink ref="V8" r:id="rId6"/>
    <hyperlink ref="U10" r:id="rId7"/>
    <hyperlink ref="U9" r:id="rId8"/>
    <hyperlink ref="U8" r:id="rId9"/>
    <hyperlink ref="BN13" r:id="rId10"/>
    <hyperlink ref="V14" r:id="rId11"/>
    <hyperlink ref="BN15" r:id="rId12"/>
    <hyperlink ref="BN14" r:id="rId13"/>
    <hyperlink ref="V15" r:id="rId14"/>
    <hyperlink ref="W13" r:id="rId15"/>
    <hyperlink ref="W12" r:id="rId16"/>
    <hyperlink ref="W11" r:id="rId17"/>
    <hyperlink ref="W10" r:id="rId18"/>
    <hyperlink ref="W9" r:id="rId19"/>
    <hyperlink ref="W8" r:id="rId20"/>
    <hyperlink ref="W14" r:id="rId21"/>
    <hyperlink ref="W15" r:id="rId22"/>
    <hyperlink ref="U47" r:id="rId23"/>
    <hyperlink ref="W16" r:id="rId24"/>
    <hyperlink ref="W17" r:id="rId25"/>
    <hyperlink ref="W18" r:id="rId26"/>
    <hyperlink ref="W19" r:id="rId27"/>
    <hyperlink ref="W20" r:id="rId28"/>
    <hyperlink ref="W21" r:id="rId29"/>
    <hyperlink ref="W22" r:id="rId30"/>
    <hyperlink ref="W23" r:id="rId31"/>
    <hyperlink ref="V16" r:id="rId32"/>
    <hyperlink ref="V17" r:id="rId33"/>
    <hyperlink ref="V18" r:id="rId34"/>
    <hyperlink ref="V19" r:id="rId35"/>
    <hyperlink ref="V20" r:id="rId36"/>
    <hyperlink ref="V21" r:id="rId37"/>
    <hyperlink ref="V22" r:id="rId38"/>
    <hyperlink ref="V23" r:id="rId39"/>
    <hyperlink ref="U16" r:id="rId40"/>
    <hyperlink ref="U17" r:id="rId41"/>
    <hyperlink ref="U18" r:id="rId42"/>
    <hyperlink ref="U19" r:id="rId43"/>
    <hyperlink ref="U20" r:id="rId44"/>
    <hyperlink ref="U21" r:id="rId45"/>
    <hyperlink ref="U22" r:id="rId46"/>
    <hyperlink ref="U23" r:id="rId47"/>
    <hyperlink ref="U24" r:id="rId48"/>
    <hyperlink ref="V24" r:id="rId49"/>
    <hyperlink ref="W24" r:id="rId50"/>
    <hyperlink ref="U25" r:id="rId51"/>
    <hyperlink ref="U26" r:id="rId52"/>
    <hyperlink ref="U27" r:id="rId53"/>
    <hyperlink ref="W27" r:id="rId54"/>
    <hyperlink ref="W26" r:id="rId55"/>
    <hyperlink ref="W25" r:id="rId56"/>
    <hyperlink ref="V25" r:id="rId57"/>
    <hyperlink ref="V26" r:id="rId58"/>
    <hyperlink ref="V27" r:id="rId59"/>
    <hyperlink ref="V28" r:id="rId60"/>
    <hyperlink ref="W28" r:id="rId61"/>
    <hyperlink ref="U28" r:id="rId62"/>
    <hyperlink ref="U13" r:id="rId63"/>
    <hyperlink ref="U12" r:id="rId64"/>
    <hyperlink ref="U11" r:id="rId65"/>
    <hyperlink ref="U14" r:id="rId66"/>
    <hyperlink ref="U15" r:id="rId67"/>
    <hyperlink ref="U29" r:id="rId68"/>
    <hyperlink ref="V29" r:id="rId69"/>
    <hyperlink ref="W29" r:id="rId70"/>
    <hyperlink ref="T43" r:id="rId71"/>
    <hyperlink ref="T44" r:id="rId72"/>
    <hyperlink ref="T45" r:id="rId73"/>
    <hyperlink ref="T46" r:id="rId74"/>
    <hyperlink ref="T47" r:id="rId75"/>
    <hyperlink ref="U43" r:id="rId76"/>
    <hyperlink ref="U44" r:id="rId77"/>
    <hyperlink ref="U45" r:id="rId78"/>
    <hyperlink ref="U46" r:id="rId79"/>
    <hyperlink ref="V43" r:id="rId80"/>
    <hyperlink ref="V44" r:id="rId81"/>
    <hyperlink ref="V45" r:id="rId82"/>
    <hyperlink ref="V46" r:id="rId83"/>
    <hyperlink ref="V47" r:id="rId84"/>
    <hyperlink ref="W43" r:id="rId85"/>
    <hyperlink ref="W44" r:id="rId86"/>
    <hyperlink ref="W45" r:id="rId87"/>
    <hyperlink ref="W46" r:id="rId88"/>
    <hyperlink ref="W47" r:id="rId89"/>
    <hyperlink ref="BN16" r:id="rId90"/>
    <hyperlink ref="BN17" r:id="rId91"/>
    <hyperlink ref="BN18" r:id="rId92"/>
    <hyperlink ref="BN19" r:id="rId93"/>
    <hyperlink ref="BN20" r:id="rId94"/>
    <hyperlink ref="BN21" r:id="rId95"/>
    <hyperlink ref="BN22" r:id="rId96"/>
    <hyperlink ref="BN23" r:id="rId97"/>
    <hyperlink ref="BN24" r:id="rId98"/>
    <hyperlink ref="BN25" r:id="rId99"/>
    <hyperlink ref="BN26" r:id="rId100"/>
    <hyperlink ref="BN27" r:id="rId101"/>
    <hyperlink ref="BN28" r:id="rId102"/>
    <hyperlink ref="BN29" r:id="rId103"/>
    <hyperlink ref="BN43" r:id="rId104"/>
    <hyperlink ref="BN44" r:id="rId105"/>
    <hyperlink ref="BN45" r:id="rId106"/>
    <hyperlink ref="BN46" r:id="rId107"/>
    <hyperlink ref="BN47" r:id="rId108"/>
    <hyperlink ref="BN30" r:id="rId109"/>
    <hyperlink ref="BN31" r:id="rId110"/>
    <hyperlink ref="BN32" r:id="rId111"/>
    <hyperlink ref="BN33" r:id="rId112"/>
    <hyperlink ref="BN34" r:id="rId113"/>
    <hyperlink ref="BN35" r:id="rId114"/>
    <hyperlink ref="BN36" r:id="rId115"/>
    <hyperlink ref="BN37" r:id="rId116"/>
    <hyperlink ref="BN38" r:id="rId117"/>
    <hyperlink ref="BN39" r:id="rId118"/>
    <hyperlink ref="BN40" r:id="rId119"/>
    <hyperlink ref="BN41" r:id="rId120"/>
    <hyperlink ref="BN42" r:id="rId12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60" zoomScaleNormal="100" workbookViewId="0">
      <selection activeCell="G70" sqref="G70:G87"/>
    </sheetView>
  </sheetViews>
  <sheetFormatPr baseColWidth="10" defaultColWidth="9.140625" defaultRowHeight="15" x14ac:dyDescent="0.25"/>
  <cols>
    <col min="1" max="1" width="3.42578125" bestFit="1" customWidth="1"/>
    <col min="2" max="2" width="19.42578125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  <row r="4" spans="1:7" x14ac:dyDescent="0.25">
      <c r="A4" s="17">
        <v>1</v>
      </c>
      <c r="B4" t="s">
        <v>459</v>
      </c>
      <c r="C4" t="s">
        <v>460</v>
      </c>
      <c r="D4" t="s">
        <v>461</v>
      </c>
      <c r="F4" t="s">
        <v>207</v>
      </c>
      <c r="G4" t="s">
        <v>369</v>
      </c>
    </row>
    <row r="5" spans="1:7" x14ac:dyDescent="0.25">
      <c r="A5" s="17">
        <v>1</v>
      </c>
      <c r="B5" t="s">
        <v>462</v>
      </c>
      <c r="C5" t="s">
        <v>463</v>
      </c>
      <c r="D5" t="s">
        <v>464</v>
      </c>
      <c r="F5" t="s">
        <v>207</v>
      </c>
      <c r="G5" t="s">
        <v>465</v>
      </c>
    </row>
    <row r="6" spans="1:7" x14ac:dyDescent="0.25">
      <c r="A6" s="17">
        <v>1</v>
      </c>
      <c r="B6" t="s">
        <v>466</v>
      </c>
      <c r="C6" t="s">
        <v>467</v>
      </c>
      <c r="D6" t="s">
        <v>464</v>
      </c>
      <c r="F6" t="s">
        <v>206</v>
      </c>
      <c r="G6" t="s">
        <v>468</v>
      </c>
    </row>
    <row r="7" spans="1:7" x14ac:dyDescent="0.25">
      <c r="A7" s="17">
        <v>2</v>
      </c>
      <c r="B7" t="s">
        <v>469</v>
      </c>
      <c r="C7" t="s">
        <v>470</v>
      </c>
      <c r="D7" t="s">
        <v>471</v>
      </c>
      <c r="F7" t="s">
        <v>206</v>
      </c>
      <c r="G7" t="s">
        <v>472</v>
      </c>
    </row>
    <row r="8" spans="1:7" ht="15" customHeight="1" x14ac:dyDescent="0.25">
      <c r="A8" s="17">
        <v>2</v>
      </c>
      <c r="B8" t="s">
        <v>473</v>
      </c>
      <c r="C8" t="s">
        <v>474</v>
      </c>
      <c r="D8" t="s">
        <v>475</v>
      </c>
      <c r="F8" t="s">
        <v>207</v>
      </c>
      <c r="G8" t="s">
        <v>387</v>
      </c>
    </row>
    <row r="9" spans="1:7" x14ac:dyDescent="0.25">
      <c r="A9" s="17">
        <v>2</v>
      </c>
      <c r="B9" t="s">
        <v>476</v>
      </c>
      <c r="C9" t="s">
        <v>477</v>
      </c>
      <c r="D9" t="s">
        <v>478</v>
      </c>
      <c r="F9" t="s">
        <v>206</v>
      </c>
      <c r="G9" t="s">
        <v>479</v>
      </c>
    </row>
    <row r="10" spans="1:7" ht="15" customHeight="1" x14ac:dyDescent="0.25">
      <c r="A10" s="17">
        <v>3</v>
      </c>
      <c r="E10" t="s">
        <v>480</v>
      </c>
      <c r="F10" t="s">
        <v>207</v>
      </c>
      <c r="G10" t="s">
        <v>481</v>
      </c>
    </row>
    <row r="11" spans="1:7" x14ac:dyDescent="0.25">
      <c r="A11" s="17">
        <v>3</v>
      </c>
      <c r="E11" t="s">
        <v>482</v>
      </c>
      <c r="F11" t="s">
        <v>207</v>
      </c>
      <c r="G11" t="s">
        <v>483</v>
      </c>
    </row>
    <row r="12" spans="1:7" x14ac:dyDescent="0.25">
      <c r="A12" s="17">
        <v>3</v>
      </c>
      <c r="B12" t="s">
        <v>484</v>
      </c>
      <c r="C12" s="18" t="s">
        <v>485</v>
      </c>
      <c r="D12" s="18" t="s">
        <v>486</v>
      </c>
      <c r="F12" t="s">
        <v>207</v>
      </c>
      <c r="G12" s="19" t="s">
        <v>398</v>
      </c>
    </row>
    <row r="13" spans="1:7" x14ac:dyDescent="0.25">
      <c r="A13" s="17">
        <v>4</v>
      </c>
      <c r="B13" t="s">
        <v>487</v>
      </c>
      <c r="C13" s="18" t="s">
        <v>488</v>
      </c>
      <c r="D13" s="18" t="s">
        <v>489</v>
      </c>
      <c r="F13" t="s">
        <v>206</v>
      </c>
      <c r="G13" s="19" t="s">
        <v>410</v>
      </c>
    </row>
    <row r="14" spans="1:7" x14ac:dyDescent="0.25">
      <c r="A14" s="17">
        <v>4</v>
      </c>
      <c r="B14" t="s">
        <v>490</v>
      </c>
      <c r="C14" t="s">
        <v>488</v>
      </c>
      <c r="D14" t="s">
        <v>491</v>
      </c>
      <c r="F14" t="s">
        <v>206</v>
      </c>
      <c r="G14" s="19" t="s">
        <v>492</v>
      </c>
    </row>
    <row r="15" spans="1:7" x14ac:dyDescent="0.25">
      <c r="A15" s="17">
        <v>4</v>
      </c>
      <c r="B15" t="s">
        <v>493</v>
      </c>
      <c r="C15" t="s">
        <v>494</v>
      </c>
      <c r="D15" t="s">
        <v>495</v>
      </c>
      <c r="F15" t="s">
        <v>206</v>
      </c>
      <c r="G15" t="s">
        <v>496</v>
      </c>
    </row>
    <row r="16" spans="1:7" x14ac:dyDescent="0.25">
      <c r="A16" s="17">
        <v>5</v>
      </c>
      <c r="B16" t="s">
        <v>497</v>
      </c>
      <c r="C16" t="s">
        <v>498</v>
      </c>
      <c r="D16" t="s">
        <v>499</v>
      </c>
      <c r="F16" t="s">
        <v>207</v>
      </c>
      <c r="G16" s="19" t="s">
        <v>423</v>
      </c>
    </row>
    <row r="17" spans="1:7" x14ac:dyDescent="0.25">
      <c r="A17" s="17">
        <v>5</v>
      </c>
      <c r="B17" t="s">
        <v>500</v>
      </c>
      <c r="C17" t="s">
        <v>501</v>
      </c>
      <c r="D17" t="s">
        <v>502</v>
      </c>
      <c r="F17" t="s">
        <v>207</v>
      </c>
      <c r="G17" s="19" t="s">
        <v>503</v>
      </c>
    </row>
    <row r="18" spans="1:7" x14ac:dyDescent="0.25">
      <c r="A18" s="17">
        <v>5</v>
      </c>
      <c r="B18" t="s">
        <v>504</v>
      </c>
      <c r="C18" t="s">
        <v>505</v>
      </c>
      <c r="D18" t="s">
        <v>489</v>
      </c>
      <c r="F18" t="s">
        <v>206</v>
      </c>
      <c r="G18" s="19" t="s">
        <v>506</v>
      </c>
    </row>
    <row r="19" spans="1:7" x14ac:dyDescent="0.25">
      <c r="A19" s="17">
        <v>6</v>
      </c>
      <c r="B19" t="s">
        <v>497</v>
      </c>
      <c r="F19" t="s">
        <v>207</v>
      </c>
      <c r="G19" s="19" t="s">
        <v>423</v>
      </c>
    </row>
    <row r="20" spans="1:7" x14ac:dyDescent="0.25">
      <c r="A20" s="17">
        <v>6</v>
      </c>
      <c r="B20" t="s">
        <v>500</v>
      </c>
      <c r="F20" t="s">
        <v>207</v>
      </c>
      <c r="G20" s="19" t="s">
        <v>503</v>
      </c>
    </row>
    <row r="21" spans="1:7" x14ac:dyDescent="0.25">
      <c r="A21" s="17">
        <v>6</v>
      </c>
      <c r="B21" t="s">
        <v>504</v>
      </c>
      <c r="F21" t="s">
        <v>206</v>
      </c>
      <c r="G21" s="19" t="s">
        <v>506</v>
      </c>
    </row>
    <row r="22" spans="1:7" x14ac:dyDescent="0.25">
      <c r="A22" s="17">
        <v>7</v>
      </c>
      <c r="B22" t="s">
        <v>507</v>
      </c>
      <c r="C22" t="s">
        <v>491</v>
      </c>
      <c r="D22" t="s">
        <v>508</v>
      </c>
      <c r="F22" t="s">
        <v>206</v>
      </c>
      <c r="G22" s="19" t="s">
        <v>509</v>
      </c>
    </row>
    <row r="23" spans="1:7" x14ac:dyDescent="0.25">
      <c r="A23" s="17">
        <v>7</v>
      </c>
      <c r="B23" t="s">
        <v>510</v>
      </c>
      <c r="C23" t="s">
        <v>511</v>
      </c>
      <c r="D23" t="s">
        <v>512</v>
      </c>
      <c r="F23" t="s">
        <v>207</v>
      </c>
      <c r="G23" s="19" t="s">
        <v>513</v>
      </c>
    </row>
    <row r="24" spans="1:7" x14ac:dyDescent="0.25">
      <c r="A24" s="17">
        <v>7</v>
      </c>
      <c r="B24" t="s">
        <v>514</v>
      </c>
      <c r="C24" t="s">
        <v>515</v>
      </c>
      <c r="F24" t="s">
        <v>206</v>
      </c>
      <c r="G24" s="19" t="s">
        <v>440</v>
      </c>
    </row>
    <row r="25" spans="1:7" x14ac:dyDescent="0.25">
      <c r="A25" s="17">
        <v>8</v>
      </c>
      <c r="B25" t="s">
        <v>516</v>
      </c>
      <c r="C25" t="s">
        <v>517</v>
      </c>
      <c r="D25" t="s">
        <v>518</v>
      </c>
      <c r="F25" t="s">
        <v>207</v>
      </c>
      <c r="G25" s="19" t="s">
        <v>453</v>
      </c>
    </row>
    <row r="26" spans="1:7" x14ac:dyDescent="0.25">
      <c r="A26" s="17">
        <v>8</v>
      </c>
      <c r="B26" t="s">
        <v>519</v>
      </c>
      <c r="C26" t="s">
        <v>520</v>
      </c>
      <c r="D26" t="s">
        <v>521</v>
      </c>
      <c r="F26" t="s">
        <v>207</v>
      </c>
      <c r="G26" s="19" t="s">
        <v>522</v>
      </c>
    </row>
    <row r="27" spans="1:7" x14ac:dyDescent="0.25">
      <c r="A27" s="17">
        <v>8</v>
      </c>
      <c r="E27" t="s">
        <v>523</v>
      </c>
      <c r="F27" t="s">
        <v>207</v>
      </c>
      <c r="G27" s="19" t="s">
        <v>524</v>
      </c>
    </row>
    <row r="28" spans="1:7" x14ac:dyDescent="0.25">
      <c r="A28" s="17">
        <v>9</v>
      </c>
      <c r="B28" t="s">
        <v>557</v>
      </c>
      <c r="C28" t="s">
        <v>558</v>
      </c>
      <c r="D28" t="s">
        <v>559</v>
      </c>
      <c r="F28" t="s">
        <v>207</v>
      </c>
      <c r="G28" s="19" t="s">
        <v>560</v>
      </c>
    </row>
    <row r="29" spans="1:7" x14ac:dyDescent="0.25">
      <c r="A29" s="17">
        <v>9</v>
      </c>
      <c r="E29" t="s">
        <v>553</v>
      </c>
      <c r="F29" t="s">
        <v>206</v>
      </c>
      <c r="G29" s="19" t="s">
        <v>561</v>
      </c>
    </row>
    <row r="30" spans="1:7" x14ac:dyDescent="0.25">
      <c r="A30" s="17">
        <v>9</v>
      </c>
      <c r="B30" t="s">
        <v>554</v>
      </c>
      <c r="C30" t="s">
        <v>555</v>
      </c>
      <c r="D30" t="s">
        <v>556</v>
      </c>
      <c r="F30" t="s">
        <v>206</v>
      </c>
      <c r="G30" s="19" t="s">
        <v>562</v>
      </c>
    </row>
    <row r="31" spans="1:7" x14ac:dyDescent="0.25">
      <c r="A31" s="17">
        <v>10</v>
      </c>
      <c r="E31" t="s">
        <v>595</v>
      </c>
      <c r="F31" t="s">
        <v>207</v>
      </c>
      <c r="G31" s="19" t="s">
        <v>600</v>
      </c>
    </row>
    <row r="32" spans="1:7" x14ac:dyDescent="0.25">
      <c r="A32" s="17">
        <v>10</v>
      </c>
      <c r="E32" t="s">
        <v>596</v>
      </c>
      <c r="F32" t="s">
        <v>207</v>
      </c>
      <c r="G32" s="19" t="s">
        <v>599</v>
      </c>
    </row>
    <row r="33" spans="1:7" x14ac:dyDescent="0.25">
      <c r="A33" s="17">
        <v>10</v>
      </c>
      <c r="E33" t="s">
        <v>597</v>
      </c>
      <c r="F33" t="s">
        <v>206</v>
      </c>
      <c r="G33" s="19" t="s">
        <v>598</v>
      </c>
    </row>
    <row r="34" spans="1:7" x14ac:dyDescent="0.25">
      <c r="A34" s="17">
        <v>11</v>
      </c>
      <c r="B34" t="s">
        <v>601</v>
      </c>
      <c r="C34" t="s">
        <v>602</v>
      </c>
      <c r="D34" t="s">
        <v>603</v>
      </c>
      <c r="F34" t="s">
        <v>206</v>
      </c>
      <c r="G34" s="19" t="s">
        <v>610</v>
      </c>
    </row>
    <row r="35" spans="1:7" x14ac:dyDescent="0.25">
      <c r="A35" s="17">
        <v>11</v>
      </c>
      <c r="B35" t="s">
        <v>604</v>
      </c>
      <c r="C35" t="s">
        <v>605</v>
      </c>
      <c r="D35" t="s">
        <v>606</v>
      </c>
      <c r="F35" t="s">
        <v>207</v>
      </c>
      <c r="G35" s="19" t="s">
        <v>609</v>
      </c>
    </row>
    <row r="36" spans="1:7" x14ac:dyDescent="0.25">
      <c r="A36" s="17">
        <v>11</v>
      </c>
      <c r="E36" t="s">
        <v>607</v>
      </c>
      <c r="F36" t="s">
        <v>207</v>
      </c>
      <c r="G36" s="19" t="s">
        <v>608</v>
      </c>
    </row>
    <row r="37" spans="1:7" x14ac:dyDescent="0.25">
      <c r="A37" s="17">
        <v>12</v>
      </c>
      <c r="B37" t="s">
        <v>611</v>
      </c>
      <c r="C37" t="s">
        <v>612</v>
      </c>
      <c r="D37" t="s">
        <v>613</v>
      </c>
      <c r="F37" t="s">
        <v>207</v>
      </c>
      <c r="G37" s="19" t="s">
        <v>614</v>
      </c>
    </row>
    <row r="38" spans="1:7" x14ac:dyDescent="0.25">
      <c r="A38" s="17">
        <v>12</v>
      </c>
      <c r="E38" t="s">
        <v>553</v>
      </c>
      <c r="F38" t="s">
        <v>206</v>
      </c>
      <c r="G38" s="19" t="s">
        <v>561</v>
      </c>
    </row>
    <row r="39" spans="1:7" x14ac:dyDescent="0.25">
      <c r="A39" s="17">
        <v>12</v>
      </c>
      <c r="B39" t="s">
        <v>507</v>
      </c>
      <c r="C39" t="s">
        <v>491</v>
      </c>
      <c r="D39" t="s">
        <v>508</v>
      </c>
      <c r="F39" t="s">
        <v>206</v>
      </c>
      <c r="G39" s="19" t="s">
        <v>509</v>
      </c>
    </row>
    <row r="40" spans="1:7" x14ac:dyDescent="0.25">
      <c r="A40" s="17">
        <v>13</v>
      </c>
      <c r="B40" t="s">
        <v>615</v>
      </c>
      <c r="C40" t="s">
        <v>616</v>
      </c>
      <c r="D40" t="s">
        <v>617</v>
      </c>
      <c r="F40" t="s">
        <v>206</v>
      </c>
      <c r="G40" s="19" t="s">
        <v>624</v>
      </c>
    </row>
    <row r="41" spans="1:7" x14ac:dyDescent="0.25">
      <c r="A41" s="17">
        <v>13</v>
      </c>
      <c r="B41" t="s">
        <v>618</v>
      </c>
      <c r="C41" t="s">
        <v>619</v>
      </c>
      <c r="D41" t="s">
        <v>620</v>
      </c>
      <c r="F41" t="s">
        <v>207</v>
      </c>
      <c r="G41" s="19" t="s">
        <v>626</v>
      </c>
    </row>
    <row r="42" spans="1:7" x14ac:dyDescent="0.25">
      <c r="A42" s="17">
        <v>13</v>
      </c>
      <c r="B42" t="s">
        <v>621</v>
      </c>
      <c r="C42" t="s">
        <v>622</v>
      </c>
      <c r="D42" t="s">
        <v>623</v>
      </c>
      <c r="F42" t="s">
        <v>206</v>
      </c>
      <c r="G42" s="19" t="s">
        <v>625</v>
      </c>
    </row>
    <row r="43" spans="1:7" x14ac:dyDescent="0.25">
      <c r="A43" s="17">
        <v>14</v>
      </c>
      <c r="B43" t="s">
        <v>497</v>
      </c>
      <c r="C43" t="s">
        <v>498</v>
      </c>
      <c r="D43" t="s">
        <v>499</v>
      </c>
      <c r="F43" t="s">
        <v>207</v>
      </c>
      <c r="G43" s="19" t="s">
        <v>423</v>
      </c>
    </row>
    <row r="44" spans="1:7" x14ac:dyDescent="0.25">
      <c r="A44" s="17">
        <v>14</v>
      </c>
      <c r="B44" t="s">
        <v>500</v>
      </c>
      <c r="C44" t="s">
        <v>501</v>
      </c>
      <c r="D44" t="s">
        <v>502</v>
      </c>
      <c r="F44" t="s">
        <v>207</v>
      </c>
      <c r="G44" s="19" t="s">
        <v>503</v>
      </c>
    </row>
    <row r="45" spans="1:7" x14ac:dyDescent="0.25">
      <c r="A45" s="17">
        <v>14</v>
      </c>
      <c r="E45" t="s">
        <v>553</v>
      </c>
      <c r="F45" t="s">
        <v>206</v>
      </c>
      <c r="G45" s="19" t="s">
        <v>561</v>
      </c>
    </row>
    <row r="46" spans="1:7" x14ac:dyDescent="0.25">
      <c r="A46" s="17">
        <v>15</v>
      </c>
      <c r="B46" t="s">
        <v>627</v>
      </c>
      <c r="C46" t="s">
        <v>628</v>
      </c>
      <c r="D46" t="s">
        <v>629</v>
      </c>
      <c r="F46" t="s">
        <v>207</v>
      </c>
      <c r="G46" s="19" t="s">
        <v>630</v>
      </c>
    </row>
    <row r="47" spans="1:7" x14ac:dyDescent="0.25">
      <c r="A47" s="17">
        <v>15</v>
      </c>
      <c r="B47" t="s">
        <v>493</v>
      </c>
      <c r="C47" t="s">
        <v>494</v>
      </c>
      <c r="D47" t="s">
        <v>495</v>
      </c>
      <c r="F47" t="s">
        <v>206</v>
      </c>
      <c r="G47" t="s">
        <v>496</v>
      </c>
    </row>
    <row r="48" spans="1:7" x14ac:dyDescent="0.25">
      <c r="A48" s="17">
        <v>15</v>
      </c>
      <c r="B48" t="s">
        <v>487</v>
      </c>
      <c r="C48" s="18" t="s">
        <v>488</v>
      </c>
      <c r="D48" s="18" t="s">
        <v>489</v>
      </c>
      <c r="F48" t="s">
        <v>206</v>
      </c>
      <c r="G48" s="19" t="s">
        <v>410</v>
      </c>
    </row>
    <row r="49" spans="1:7" x14ac:dyDescent="0.25">
      <c r="A49" s="17">
        <v>16</v>
      </c>
      <c r="E49" t="s">
        <v>553</v>
      </c>
      <c r="F49" t="s">
        <v>206</v>
      </c>
      <c r="G49" s="19" t="s">
        <v>561</v>
      </c>
    </row>
    <row r="50" spans="1:7" x14ac:dyDescent="0.25">
      <c r="A50" s="17">
        <v>16</v>
      </c>
      <c r="B50" t="s">
        <v>631</v>
      </c>
      <c r="C50" t="s">
        <v>632</v>
      </c>
      <c r="D50" t="s">
        <v>633</v>
      </c>
      <c r="F50" t="s">
        <v>206</v>
      </c>
      <c r="G50" s="19" t="s">
        <v>638</v>
      </c>
    </row>
    <row r="51" spans="1:7" x14ac:dyDescent="0.25">
      <c r="A51" s="17">
        <v>16</v>
      </c>
      <c r="B51" t="s">
        <v>634</v>
      </c>
      <c r="C51" t="s">
        <v>635</v>
      </c>
      <c r="D51" t="s">
        <v>636</v>
      </c>
      <c r="F51" t="s">
        <v>207</v>
      </c>
      <c r="G51" s="19" t="s">
        <v>637</v>
      </c>
    </row>
    <row r="52" spans="1:7" x14ac:dyDescent="0.25">
      <c r="A52" s="17">
        <v>17</v>
      </c>
      <c r="B52" t="s">
        <v>462</v>
      </c>
      <c r="C52" t="s">
        <v>463</v>
      </c>
      <c r="D52" t="s">
        <v>464</v>
      </c>
      <c r="F52" t="s">
        <v>207</v>
      </c>
      <c r="G52" t="s">
        <v>465</v>
      </c>
    </row>
    <row r="53" spans="1:7" x14ac:dyDescent="0.25">
      <c r="A53" s="17">
        <v>17</v>
      </c>
      <c r="B53" t="s">
        <v>459</v>
      </c>
      <c r="C53" t="s">
        <v>460</v>
      </c>
      <c r="D53" t="s">
        <v>461</v>
      </c>
      <c r="F53" t="s">
        <v>207</v>
      </c>
      <c r="G53" t="s">
        <v>369</v>
      </c>
    </row>
    <row r="54" spans="1:7" x14ac:dyDescent="0.25">
      <c r="A54" s="17">
        <v>17</v>
      </c>
      <c r="B54" t="s">
        <v>647</v>
      </c>
      <c r="C54" t="s">
        <v>656</v>
      </c>
      <c r="D54" t="s">
        <v>622</v>
      </c>
      <c r="F54" t="s">
        <v>207</v>
      </c>
      <c r="G54" s="23" t="s">
        <v>692</v>
      </c>
    </row>
    <row r="55" spans="1:7" x14ac:dyDescent="0.25">
      <c r="A55" s="17">
        <v>18</v>
      </c>
      <c r="E55" t="s">
        <v>639</v>
      </c>
      <c r="F55" t="s">
        <v>207</v>
      </c>
      <c r="G55" t="s">
        <v>679</v>
      </c>
    </row>
    <row r="56" spans="1:7" x14ac:dyDescent="0.25">
      <c r="A56" s="17">
        <v>18</v>
      </c>
      <c r="E56" t="s">
        <v>640</v>
      </c>
      <c r="F56" t="s">
        <v>207</v>
      </c>
      <c r="G56" t="s">
        <v>681</v>
      </c>
    </row>
    <row r="57" spans="1:7" x14ac:dyDescent="0.25">
      <c r="A57" s="17">
        <v>18</v>
      </c>
      <c r="E57" t="s">
        <v>641</v>
      </c>
      <c r="F57" t="s">
        <v>207</v>
      </c>
      <c r="G57" t="s">
        <v>682</v>
      </c>
    </row>
    <row r="58" spans="1:7" x14ac:dyDescent="0.25">
      <c r="A58" s="17">
        <v>19</v>
      </c>
      <c r="B58" t="s">
        <v>648</v>
      </c>
      <c r="C58" t="s">
        <v>505</v>
      </c>
      <c r="D58" t="s">
        <v>644</v>
      </c>
      <c r="F58" t="s">
        <v>206</v>
      </c>
      <c r="G58" s="23" t="s">
        <v>506</v>
      </c>
    </row>
    <row r="59" spans="1:7" x14ac:dyDescent="0.25">
      <c r="A59" s="17">
        <v>19</v>
      </c>
      <c r="B59" t="s">
        <v>497</v>
      </c>
      <c r="C59" t="s">
        <v>498</v>
      </c>
      <c r="D59" t="s">
        <v>499</v>
      </c>
      <c r="F59" t="s">
        <v>207</v>
      </c>
      <c r="G59" s="19" t="s">
        <v>423</v>
      </c>
    </row>
    <row r="60" spans="1:7" x14ac:dyDescent="0.25">
      <c r="A60" s="17">
        <v>19</v>
      </c>
      <c r="B60" t="s">
        <v>500</v>
      </c>
      <c r="C60" t="s">
        <v>501</v>
      </c>
      <c r="D60" t="s">
        <v>502</v>
      </c>
      <c r="F60" t="s">
        <v>207</v>
      </c>
      <c r="G60" s="19" t="s">
        <v>503</v>
      </c>
    </row>
    <row r="61" spans="1:7" x14ac:dyDescent="0.25">
      <c r="A61" s="17">
        <v>20</v>
      </c>
      <c r="B61" t="s">
        <v>510</v>
      </c>
      <c r="C61" t="s">
        <v>511</v>
      </c>
      <c r="D61" t="s">
        <v>512</v>
      </c>
      <c r="F61" t="s">
        <v>207</v>
      </c>
      <c r="G61" s="19" t="s">
        <v>513</v>
      </c>
    </row>
    <row r="62" spans="1:7" x14ac:dyDescent="0.25">
      <c r="A62" s="17">
        <v>20</v>
      </c>
      <c r="E62" t="s">
        <v>642</v>
      </c>
      <c r="F62" t="s">
        <v>207</v>
      </c>
      <c r="G62" s="19" t="s">
        <v>680</v>
      </c>
    </row>
    <row r="63" spans="1:7" x14ac:dyDescent="0.25">
      <c r="A63" s="17">
        <v>20</v>
      </c>
      <c r="E63" t="s">
        <v>643</v>
      </c>
      <c r="F63" t="s">
        <v>207</v>
      </c>
      <c r="G63" s="19" t="s">
        <v>683</v>
      </c>
    </row>
    <row r="64" spans="1:7" x14ac:dyDescent="0.25">
      <c r="A64" s="17">
        <v>21</v>
      </c>
      <c r="B64" t="s">
        <v>649</v>
      </c>
      <c r="C64" t="s">
        <v>650</v>
      </c>
      <c r="D64" t="s">
        <v>645</v>
      </c>
      <c r="F64" t="s">
        <v>206</v>
      </c>
      <c r="G64" s="19" t="s">
        <v>684</v>
      </c>
    </row>
    <row r="65" spans="1:7" x14ac:dyDescent="0.25">
      <c r="A65" s="17">
        <v>21</v>
      </c>
      <c r="B65" t="s">
        <v>651</v>
      </c>
      <c r="C65" t="s">
        <v>652</v>
      </c>
      <c r="D65" t="s">
        <v>556</v>
      </c>
      <c r="F65" t="s">
        <v>206</v>
      </c>
      <c r="G65" t="s">
        <v>561</v>
      </c>
    </row>
    <row r="66" spans="1:7" x14ac:dyDescent="0.25">
      <c r="A66" s="17">
        <v>21</v>
      </c>
      <c r="B66" t="s">
        <v>653</v>
      </c>
      <c r="C66" t="s">
        <v>515</v>
      </c>
      <c r="F66" t="s">
        <v>206</v>
      </c>
      <c r="G66" t="s">
        <v>440</v>
      </c>
    </row>
    <row r="67" spans="1:7" x14ac:dyDescent="0.25">
      <c r="A67" s="17">
        <v>22</v>
      </c>
      <c r="B67" t="s">
        <v>462</v>
      </c>
      <c r="C67" t="s">
        <v>463</v>
      </c>
      <c r="D67" t="s">
        <v>464</v>
      </c>
      <c r="F67" t="s">
        <v>207</v>
      </c>
      <c r="G67" t="s">
        <v>465</v>
      </c>
    </row>
    <row r="68" spans="1:7" x14ac:dyDescent="0.25">
      <c r="A68" s="17">
        <v>22</v>
      </c>
      <c r="B68" t="s">
        <v>647</v>
      </c>
      <c r="C68" t="s">
        <v>656</v>
      </c>
      <c r="D68" t="s">
        <v>622</v>
      </c>
      <c r="F68" t="s">
        <v>207</v>
      </c>
      <c r="G68" s="23" t="s">
        <v>692</v>
      </c>
    </row>
    <row r="69" spans="1:7" x14ac:dyDescent="0.25">
      <c r="A69" s="17">
        <v>22</v>
      </c>
      <c r="B69" t="s">
        <v>654</v>
      </c>
      <c r="C69" t="s">
        <v>655</v>
      </c>
      <c r="D69" t="s">
        <v>646</v>
      </c>
      <c r="F69" t="s">
        <v>206</v>
      </c>
      <c r="G69" s="23" t="s">
        <v>468</v>
      </c>
    </row>
    <row r="70" spans="1:7" x14ac:dyDescent="0.25">
      <c r="A70" s="17">
        <v>23</v>
      </c>
      <c r="B70" t="s">
        <v>662</v>
      </c>
      <c r="C70" t="s">
        <v>486</v>
      </c>
      <c r="D70" t="s">
        <v>663</v>
      </c>
      <c r="F70" t="s">
        <v>206</v>
      </c>
      <c r="G70" t="s">
        <v>664</v>
      </c>
    </row>
    <row r="71" spans="1:7" x14ac:dyDescent="0.25">
      <c r="A71" s="17">
        <v>24</v>
      </c>
      <c r="B71" t="s">
        <v>487</v>
      </c>
      <c r="C71" s="18" t="s">
        <v>488</v>
      </c>
      <c r="D71" s="18" t="s">
        <v>489</v>
      </c>
      <c r="F71" t="s">
        <v>206</v>
      </c>
      <c r="G71" s="19" t="s">
        <v>410</v>
      </c>
    </row>
    <row r="72" spans="1:7" x14ac:dyDescent="0.25">
      <c r="A72" s="17">
        <v>25</v>
      </c>
      <c r="B72" t="s">
        <v>665</v>
      </c>
      <c r="C72" t="s">
        <v>666</v>
      </c>
      <c r="D72" t="s">
        <v>667</v>
      </c>
      <c r="F72" t="s">
        <v>207</v>
      </c>
      <c r="G72" t="s">
        <v>685</v>
      </c>
    </row>
    <row r="73" spans="1:7" x14ac:dyDescent="0.25">
      <c r="A73" s="17">
        <v>26</v>
      </c>
      <c r="E73" t="s">
        <v>657</v>
      </c>
      <c r="F73" t="s">
        <v>207</v>
      </c>
      <c r="G73" t="s">
        <v>686</v>
      </c>
    </row>
    <row r="74" spans="1:7" x14ac:dyDescent="0.25">
      <c r="A74" s="17">
        <v>27</v>
      </c>
      <c r="B74" t="s">
        <v>668</v>
      </c>
      <c r="C74" t="s">
        <v>669</v>
      </c>
      <c r="D74" t="s">
        <v>670</v>
      </c>
      <c r="F74" t="s">
        <v>207</v>
      </c>
      <c r="G74" t="s">
        <v>624</v>
      </c>
    </row>
    <row r="75" spans="1:7" x14ac:dyDescent="0.25">
      <c r="A75" s="17">
        <v>28</v>
      </c>
      <c r="B75" t="s">
        <v>671</v>
      </c>
      <c r="C75" t="s">
        <v>672</v>
      </c>
      <c r="D75" t="s">
        <v>617</v>
      </c>
      <c r="F75" t="s">
        <v>206</v>
      </c>
      <c r="G75" t="s">
        <v>624</v>
      </c>
    </row>
    <row r="76" spans="1:7" x14ac:dyDescent="0.25">
      <c r="A76" s="17">
        <v>29</v>
      </c>
      <c r="E76" t="s">
        <v>658</v>
      </c>
      <c r="F76" t="s">
        <v>207</v>
      </c>
      <c r="G76" t="s">
        <v>687</v>
      </c>
    </row>
    <row r="77" spans="1:7" x14ac:dyDescent="0.25">
      <c r="A77" s="17">
        <v>30</v>
      </c>
      <c r="B77" t="s">
        <v>673</v>
      </c>
      <c r="C77" t="s">
        <v>674</v>
      </c>
      <c r="D77" t="s">
        <v>675</v>
      </c>
      <c r="F77" t="s">
        <v>207</v>
      </c>
      <c r="G77" t="s">
        <v>688</v>
      </c>
    </row>
    <row r="78" spans="1:7" x14ac:dyDescent="0.25">
      <c r="A78" s="17">
        <v>31</v>
      </c>
      <c r="B78" t="s">
        <v>673</v>
      </c>
      <c r="C78" t="s">
        <v>674</v>
      </c>
      <c r="D78" t="s">
        <v>675</v>
      </c>
      <c r="F78" t="s">
        <v>207</v>
      </c>
      <c r="G78" t="s">
        <v>688</v>
      </c>
    </row>
    <row r="79" spans="1:7" x14ac:dyDescent="0.25">
      <c r="A79" s="17">
        <v>32</v>
      </c>
      <c r="B79" t="s">
        <v>673</v>
      </c>
      <c r="C79" t="s">
        <v>674</v>
      </c>
      <c r="D79" t="s">
        <v>675</v>
      </c>
      <c r="F79" t="s">
        <v>207</v>
      </c>
      <c r="G79" t="s">
        <v>688</v>
      </c>
    </row>
    <row r="80" spans="1:7" x14ac:dyDescent="0.25">
      <c r="A80" s="17">
        <v>33</v>
      </c>
      <c r="B80" t="s">
        <v>673</v>
      </c>
      <c r="C80" t="s">
        <v>674</v>
      </c>
      <c r="D80" t="s">
        <v>675</v>
      </c>
      <c r="F80" t="s">
        <v>207</v>
      </c>
      <c r="G80" t="s">
        <v>688</v>
      </c>
    </row>
    <row r="81" spans="1:7" x14ac:dyDescent="0.25">
      <c r="A81" s="17">
        <v>34</v>
      </c>
      <c r="B81" t="s">
        <v>676</v>
      </c>
      <c r="C81" t="s">
        <v>677</v>
      </c>
      <c r="D81" t="s">
        <v>678</v>
      </c>
      <c r="F81" t="s">
        <v>207</v>
      </c>
      <c r="G81" t="s">
        <v>689</v>
      </c>
    </row>
    <row r="82" spans="1:7" x14ac:dyDescent="0.25">
      <c r="A82" s="17">
        <v>35</v>
      </c>
      <c r="E82" t="s">
        <v>659</v>
      </c>
      <c r="F82" t="s">
        <v>207</v>
      </c>
      <c r="G82" t="s">
        <v>690</v>
      </c>
    </row>
    <row r="83" spans="1:7" x14ac:dyDescent="0.25">
      <c r="A83" s="17">
        <v>36</v>
      </c>
      <c r="B83" t="s">
        <v>487</v>
      </c>
      <c r="C83" s="18" t="s">
        <v>488</v>
      </c>
      <c r="D83" s="18" t="s">
        <v>489</v>
      </c>
      <c r="F83" t="s">
        <v>206</v>
      </c>
      <c r="G83" s="19" t="s">
        <v>410</v>
      </c>
    </row>
    <row r="84" spans="1:7" x14ac:dyDescent="0.25">
      <c r="A84" s="17">
        <v>37</v>
      </c>
      <c r="E84" t="s">
        <v>660</v>
      </c>
      <c r="F84" t="s">
        <v>206</v>
      </c>
      <c r="G84" t="s">
        <v>691</v>
      </c>
    </row>
    <row r="85" spans="1:7" x14ac:dyDescent="0.25">
      <c r="A85" s="17">
        <v>38</v>
      </c>
      <c r="B85" t="s">
        <v>662</v>
      </c>
      <c r="C85" t="s">
        <v>486</v>
      </c>
      <c r="D85" t="s">
        <v>663</v>
      </c>
      <c r="F85" t="s">
        <v>206</v>
      </c>
      <c r="G85" t="s">
        <v>664</v>
      </c>
    </row>
    <row r="86" spans="1:7" x14ac:dyDescent="0.25">
      <c r="A86" s="17">
        <v>39</v>
      </c>
      <c r="B86" t="s">
        <v>649</v>
      </c>
      <c r="C86" t="s">
        <v>650</v>
      </c>
      <c r="D86" t="s">
        <v>645</v>
      </c>
      <c r="F86" t="s">
        <v>206</v>
      </c>
      <c r="G86" s="19" t="s">
        <v>684</v>
      </c>
    </row>
    <row r="87" spans="1:7" x14ac:dyDescent="0.25">
      <c r="A87" s="17">
        <v>40</v>
      </c>
      <c r="E87" t="s">
        <v>661</v>
      </c>
      <c r="F87" t="s">
        <v>207</v>
      </c>
      <c r="G87" s="19" t="s">
        <v>683</v>
      </c>
    </row>
  </sheetData>
  <dataValidations count="2">
    <dataValidation type="list" allowBlank="1" showErrorMessage="1" sqref="F27:F43 F45:F46 F72:F82 F49:F51 F84:F198 F54:F59 F68:F70 F64:F66">
      <formula1>Hidden_1_Tabla_7655</formula1>
    </dataValidation>
    <dataValidation type="list" allowBlank="1" showErrorMessage="1" sqref="F4:F26 F44 F47:F48 F60:F63 F71 F83 F52:F53 F67">
      <formula1>Hidden_1_Tabla_5761744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62" workbookViewId="0">
      <selection activeCell="A62" sqref="A1:A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  <row r="4" spans="1:7" x14ac:dyDescent="0.25">
      <c r="A4" s="17">
        <v>1</v>
      </c>
      <c r="B4" t="s">
        <v>459</v>
      </c>
      <c r="C4" t="s">
        <v>460</v>
      </c>
      <c r="D4" t="s">
        <v>461</v>
      </c>
      <c r="F4" t="s">
        <v>207</v>
      </c>
      <c r="G4" t="s">
        <v>369</v>
      </c>
    </row>
    <row r="5" spans="1:7" x14ac:dyDescent="0.25">
      <c r="A5" s="17">
        <v>1</v>
      </c>
      <c r="B5" t="s">
        <v>462</v>
      </c>
      <c r="C5" t="s">
        <v>463</v>
      </c>
      <c r="D5" t="s">
        <v>464</v>
      </c>
      <c r="F5" t="s">
        <v>207</v>
      </c>
      <c r="G5" t="s">
        <v>465</v>
      </c>
    </row>
    <row r="6" spans="1:7" x14ac:dyDescent="0.25">
      <c r="A6" s="17">
        <v>1</v>
      </c>
      <c r="B6" t="s">
        <v>466</v>
      </c>
      <c r="C6" t="s">
        <v>467</v>
      </c>
      <c r="D6" t="s">
        <v>464</v>
      </c>
      <c r="F6" t="s">
        <v>206</v>
      </c>
      <c r="G6" t="s">
        <v>468</v>
      </c>
    </row>
    <row r="7" spans="1:7" x14ac:dyDescent="0.25">
      <c r="A7" s="17">
        <v>2</v>
      </c>
      <c r="B7" t="s">
        <v>469</v>
      </c>
      <c r="C7" t="s">
        <v>470</v>
      </c>
      <c r="D7" t="s">
        <v>471</v>
      </c>
      <c r="F7" t="s">
        <v>206</v>
      </c>
      <c r="G7" t="s">
        <v>472</v>
      </c>
    </row>
    <row r="8" spans="1:7" ht="15" customHeight="1" x14ac:dyDescent="0.25">
      <c r="A8" s="17">
        <v>2</v>
      </c>
      <c r="B8" t="s">
        <v>473</v>
      </c>
      <c r="C8" t="s">
        <v>474</v>
      </c>
      <c r="D8" t="s">
        <v>475</v>
      </c>
      <c r="F8" t="s">
        <v>207</v>
      </c>
      <c r="G8" t="s">
        <v>387</v>
      </c>
    </row>
    <row r="9" spans="1:7" x14ac:dyDescent="0.25">
      <c r="A9" s="17">
        <v>2</v>
      </c>
      <c r="B9" t="s">
        <v>476</v>
      </c>
      <c r="C9" t="s">
        <v>477</v>
      </c>
      <c r="D9" t="s">
        <v>478</v>
      </c>
      <c r="F9" t="s">
        <v>206</v>
      </c>
      <c r="G9" t="s">
        <v>479</v>
      </c>
    </row>
    <row r="10" spans="1:7" ht="15" customHeight="1" x14ac:dyDescent="0.25">
      <c r="A10" s="17">
        <v>3</v>
      </c>
      <c r="E10" t="s">
        <v>480</v>
      </c>
      <c r="F10" t="s">
        <v>207</v>
      </c>
      <c r="G10" t="s">
        <v>481</v>
      </c>
    </row>
    <row r="11" spans="1:7" x14ac:dyDescent="0.25">
      <c r="A11" s="17">
        <v>3</v>
      </c>
      <c r="E11" t="s">
        <v>482</v>
      </c>
      <c r="F11" t="s">
        <v>207</v>
      </c>
      <c r="G11" t="s">
        <v>483</v>
      </c>
    </row>
    <row r="12" spans="1:7" x14ac:dyDescent="0.25">
      <c r="A12" s="17">
        <v>3</v>
      </c>
      <c r="B12" t="s">
        <v>484</v>
      </c>
      <c r="C12" s="18" t="s">
        <v>485</v>
      </c>
      <c r="D12" s="18" t="s">
        <v>486</v>
      </c>
      <c r="F12" t="s">
        <v>207</v>
      </c>
      <c r="G12" s="19" t="s">
        <v>398</v>
      </c>
    </row>
    <row r="13" spans="1:7" x14ac:dyDescent="0.25">
      <c r="A13" s="17">
        <v>4</v>
      </c>
      <c r="B13" t="s">
        <v>487</v>
      </c>
      <c r="C13" s="18" t="s">
        <v>488</v>
      </c>
      <c r="D13" s="18" t="s">
        <v>489</v>
      </c>
      <c r="F13" t="s">
        <v>206</v>
      </c>
      <c r="G13" s="19" t="s">
        <v>410</v>
      </c>
    </row>
    <row r="14" spans="1:7" x14ac:dyDescent="0.25">
      <c r="A14" s="17">
        <v>4</v>
      </c>
      <c r="B14" t="s">
        <v>490</v>
      </c>
      <c r="C14" t="s">
        <v>488</v>
      </c>
      <c r="D14" t="s">
        <v>491</v>
      </c>
      <c r="F14" t="s">
        <v>206</v>
      </c>
      <c r="G14" s="19" t="s">
        <v>492</v>
      </c>
    </row>
    <row r="15" spans="1:7" x14ac:dyDescent="0.25">
      <c r="A15" s="17">
        <v>4</v>
      </c>
      <c r="B15" t="s">
        <v>493</v>
      </c>
      <c r="C15" t="s">
        <v>494</v>
      </c>
      <c r="D15" t="s">
        <v>495</v>
      </c>
      <c r="F15" t="s">
        <v>206</v>
      </c>
      <c r="G15" t="s">
        <v>496</v>
      </c>
    </row>
    <row r="16" spans="1:7" x14ac:dyDescent="0.25">
      <c r="A16" s="17">
        <v>5</v>
      </c>
      <c r="B16" t="s">
        <v>497</v>
      </c>
      <c r="C16" t="s">
        <v>498</v>
      </c>
      <c r="D16" t="s">
        <v>499</v>
      </c>
      <c r="F16" t="s">
        <v>207</v>
      </c>
      <c r="G16" s="19" t="s">
        <v>423</v>
      </c>
    </row>
    <row r="17" spans="1:7" x14ac:dyDescent="0.25">
      <c r="A17" s="17">
        <v>5</v>
      </c>
      <c r="B17" t="s">
        <v>500</v>
      </c>
      <c r="C17" t="s">
        <v>501</v>
      </c>
      <c r="D17" t="s">
        <v>502</v>
      </c>
      <c r="F17" t="s">
        <v>207</v>
      </c>
      <c r="G17" s="19" t="s">
        <v>503</v>
      </c>
    </row>
    <row r="18" spans="1:7" x14ac:dyDescent="0.25">
      <c r="A18" s="17">
        <v>5</v>
      </c>
      <c r="B18" t="s">
        <v>504</v>
      </c>
      <c r="C18" t="s">
        <v>505</v>
      </c>
      <c r="D18" t="s">
        <v>489</v>
      </c>
      <c r="F18" t="s">
        <v>206</v>
      </c>
      <c r="G18" s="19" t="s">
        <v>506</v>
      </c>
    </row>
    <row r="19" spans="1:7" x14ac:dyDescent="0.25">
      <c r="A19" s="17">
        <v>6</v>
      </c>
      <c r="B19" t="s">
        <v>497</v>
      </c>
      <c r="F19" t="s">
        <v>207</v>
      </c>
      <c r="G19" s="19" t="s">
        <v>423</v>
      </c>
    </row>
    <row r="20" spans="1:7" x14ac:dyDescent="0.25">
      <c r="A20" s="17">
        <v>6</v>
      </c>
      <c r="B20" t="s">
        <v>500</v>
      </c>
      <c r="F20" t="s">
        <v>207</v>
      </c>
      <c r="G20" s="19" t="s">
        <v>503</v>
      </c>
    </row>
    <row r="21" spans="1:7" x14ac:dyDescent="0.25">
      <c r="A21" s="17">
        <v>6</v>
      </c>
      <c r="B21" t="s">
        <v>504</v>
      </c>
      <c r="F21" t="s">
        <v>206</v>
      </c>
      <c r="G21" s="19" t="s">
        <v>506</v>
      </c>
    </row>
    <row r="22" spans="1:7" x14ac:dyDescent="0.25">
      <c r="A22" s="17">
        <v>7</v>
      </c>
      <c r="B22" t="s">
        <v>507</v>
      </c>
      <c r="C22" t="s">
        <v>491</v>
      </c>
      <c r="D22" t="s">
        <v>508</v>
      </c>
      <c r="F22" t="s">
        <v>206</v>
      </c>
      <c r="G22" s="19" t="s">
        <v>509</v>
      </c>
    </row>
    <row r="23" spans="1:7" x14ac:dyDescent="0.25">
      <c r="A23" s="17">
        <v>7</v>
      </c>
      <c r="B23" t="s">
        <v>510</v>
      </c>
      <c r="C23" t="s">
        <v>511</v>
      </c>
      <c r="D23" t="s">
        <v>512</v>
      </c>
      <c r="F23" t="s">
        <v>207</v>
      </c>
      <c r="G23" s="19" t="s">
        <v>513</v>
      </c>
    </row>
    <row r="24" spans="1:7" x14ac:dyDescent="0.25">
      <c r="A24" s="17">
        <v>7</v>
      </c>
      <c r="B24" t="s">
        <v>514</v>
      </c>
      <c r="C24" t="s">
        <v>515</v>
      </c>
      <c r="F24" t="s">
        <v>206</v>
      </c>
      <c r="G24" s="19" t="s">
        <v>440</v>
      </c>
    </row>
    <row r="25" spans="1:7" x14ac:dyDescent="0.25">
      <c r="A25" s="17">
        <v>8</v>
      </c>
      <c r="B25" t="s">
        <v>516</v>
      </c>
      <c r="C25" t="s">
        <v>517</v>
      </c>
      <c r="D25" t="s">
        <v>518</v>
      </c>
      <c r="F25" t="s">
        <v>207</v>
      </c>
      <c r="G25" s="19" t="s">
        <v>453</v>
      </c>
    </row>
    <row r="26" spans="1:7" x14ac:dyDescent="0.25">
      <c r="A26" s="17">
        <v>8</v>
      </c>
      <c r="B26" t="s">
        <v>519</v>
      </c>
      <c r="C26" t="s">
        <v>520</v>
      </c>
      <c r="D26" t="s">
        <v>521</v>
      </c>
      <c r="F26" t="s">
        <v>207</v>
      </c>
      <c r="G26" s="19" t="s">
        <v>522</v>
      </c>
    </row>
    <row r="27" spans="1:7" x14ac:dyDescent="0.25">
      <c r="A27" s="17">
        <v>8</v>
      </c>
      <c r="E27" t="s">
        <v>523</v>
      </c>
      <c r="F27" t="s">
        <v>207</v>
      </c>
      <c r="G27" s="19" t="s">
        <v>524</v>
      </c>
    </row>
    <row r="28" spans="1:7" x14ac:dyDescent="0.25">
      <c r="A28" s="17">
        <v>9</v>
      </c>
      <c r="B28" t="s">
        <v>557</v>
      </c>
      <c r="C28" t="s">
        <v>558</v>
      </c>
      <c r="D28" t="s">
        <v>559</v>
      </c>
      <c r="F28" t="s">
        <v>207</v>
      </c>
      <c r="G28" s="19" t="s">
        <v>560</v>
      </c>
    </row>
    <row r="29" spans="1:7" x14ac:dyDescent="0.25">
      <c r="A29" s="17">
        <v>9</v>
      </c>
      <c r="E29" t="s">
        <v>553</v>
      </c>
      <c r="F29" t="s">
        <v>206</v>
      </c>
      <c r="G29" s="19" t="s">
        <v>561</v>
      </c>
    </row>
    <row r="30" spans="1:7" x14ac:dyDescent="0.25">
      <c r="A30" s="17">
        <v>9</v>
      </c>
      <c r="B30" t="s">
        <v>554</v>
      </c>
      <c r="C30" t="s">
        <v>555</v>
      </c>
      <c r="D30" t="s">
        <v>556</v>
      </c>
      <c r="F30" t="s">
        <v>206</v>
      </c>
      <c r="G30" s="19" t="s">
        <v>562</v>
      </c>
    </row>
    <row r="31" spans="1:7" x14ac:dyDescent="0.25">
      <c r="A31" s="17">
        <v>10</v>
      </c>
      <c r="E31" t="s">
        <v>595</v>
      </c>
      <c r="F31" t="s">
        <v>207</v>
      </c>
      <c r="G31" s="19" t="s">
        <v>600</v>
      </c>
    </row>
    <row r="32" spans="1:7" x14ac:dyDescent="0.25">
      <c r="A32" s="17">
        <v>10</v>
      </c>
      <c r="E32" t="s">
        <v>596</v>
      </c>
      <c r="F32" t="s">
        <v>207</v>
      </c>
      <c r="G32" s="19" t="s">
        <v>599</v>
      </c>
    </row>
    <row r="33" spans="1:7" x14ac:dyDescent="0.25">
      <c r="A33" s="17">
        <v>10</v>
      </c>
      <c r="E33" t="s">
        <v>597</v>
      </c>
      <c r="F33" t="s">
        <v>206</v>
      </c>
      <c r="G33" s="19" t="s">
        <v>598</v>
      </c>
    </row>
    <row r="34" spans="1:7" x14ac:dyDescent="0.25">
      <c r="A34" s="17">
        <v>11</v>
      </c>
      <c r="B34" t="s">
        <v>601</v>
      </c>
      <c r="C34" t="s">
        <v>602</v>
      </c>
      <c r="D34" t="s">
        <v>603</v>
      </c>
      <c r="F34" t="s">
        <v>206</v>
      </c>
      <c r="G34" s="19" t="s">
        <v>610</v>
      </c>
    </row>
    <row r="35" spans="1:7" x14ac:dyDescent="0.25">
      <c r="A35" s="17">
        <v>11</v>
      </c>
      <c r="B35" t="s">
        <v>604</v>
      </c>
      <c r="C35" t="s">
        <v>605</v>
      </c>
      <c r="D35" t="s">
        <v>606</v>
      </c>
      <c r="F35" t="s">
        <v>207</v>
      </c>
      <c r="G35" s="19" t="s">
        <v>609</v>
      </c>
    </row>
    <row r="36" spans="1:7" x14ac:dyDescent="0.25">
      <c r="A36" s="17">
        <v>11</v>
      </c>
      <c r="E36" t="s">
        <v>607</v>
      </c>
      <c r="F36" t="s">
        <v>207</v>
      </c>
      <c r="G36" s="19" t="s">
        <v>608</v>
      </c>
    </row>
    <row r="37" spans="1:7" x14ac:dyDescent="0.25">
      <c r="A37" s="17">
        <v>12</v>
      </c>
      <c r="B37" t="s">
        <v>611</v>
      </c>
      <c r="C37" t="s">
        <v>612</v>
      </c>
      <c r="D37" t="s">
        <v>613</v>
      </c>
      <c r="F37" t="s">
        <v>207</v>
      </c>
      <c r="G37" s="19" t="s">
        <v>614</v>
      </c>
    </row>
    <row r="38" spans="1:7" x14ac:dyDescent="0.25">
      <c r="A38" s="17">
        <v>12</v>
      </c>
      <c r="E38" t="s">
        <v>553</v>
      </c>
      <c r="F38" t="s">
        <v>206</v>
      </c>
      <c r="G38" s="19" t="s">
        <v>561</v>
      </c>
    </row>
    <row r="39" spans="1:7" x14ac:dyDescent="0.25">
      <c r="A39" s="17">
        <v>12</v>
      </c>
      <c r="B39" t="s">
        <v>507</v>
      </c>
      <c r="C39" t="s">
        <v>491</v>
      </c>
      <c r="D39" t="s">
        <v>508</v>
      </c>
      <c r="F39" t="s">
        <v>206</v>
      </c>
      <c r="G39" s="19" t="s">
        <v>509</v>
      </c>
    </row>
    <row r="40" spans="1:7" x14ac:dyDescent="0.25">
      <c r="A40" s="17">
        <v>13</v>
      </c>
      <c r="B40" t="s">
        <v>615</v>
      </c>
      <c r="C40" t="s">
        <v>616</v>
      </c>
      <c r="D40" t="s">
        <v>617</v>
      </c>
      <c r="F40" t="s">
        <v>206</v>
      </c>
      <c r="G40" s="19" t="s">
        <v>624</v>
      </c>
    </row>
    <row r="41" spans="1:7" x14ac:dyDescent="0.25">
      <c r="A41" s="17">
        <v>13</v>
      </c>
      <c r="B41" t="s">
        <v>618</v>
      </c>
      <c r="C41" t="s">
        <v>619</v>
      </c>
      <c r="D41" t="s">
        <v>620</v>
      </c>
      <c r="F41" t="s">
        <v>207</v>
      </c>
      <c r="G41" s="19" t="s">
        <v>626</v>
      </c>
    </row>
    <row r="42" spans="1:7" x14ac:dyDescent="0.25">
      <c r="A42" s="17">
        <v>13</v>
      </c>
      <c r="B42" t="s">
        <v>621</v>
      </c>
      <c r="C42" t="s">
        <v>622</v>
      </c>
      <c r="D42" t="s">
        <v>623</v>
      </c>
      <c r="F42" t="s">
        <v>206</v>
      </c>
      <c r="G42" s="19" t="s">
        <v>625</v>
      </c>
    </row>
    <row r="43" spans="1:7" x14ac:dyDescent="0.25">
      <c r="A43" s="17">
        <v>14</v>
      </c>
      <c r="B43" t="s">
        <v>497</v>
      </c>
      <c r="C43" t="s">
        <v>498</v>
      </c>
      <c r="D43" t="s">
        <v>499</v>
      </c>
      <c r="F43" t="s">
        <v>207</v>
      </c>
      <c r="G43" s="19" t="s">
        <v>423</v>
      </c>
    </row>
    <row r="44" spans="1:7" x14ac:dyDescent="0.25">
      <c r="A44" s="17">
        <v>14</v>
      </c>
      <c r="B44" t="s">
        <v>500</v>
      </c>
      <c r="C44" t="s">
        <v>501</v>
      </c>
      <c r="D44" t="s">
        <v>502</v>
      </c>
      <c r="F44" t="s">
        <v>207</v>
      </c>
      <c r="G44" s="19" t="s">
        <v>503</v>
      </c>
    </row>
    <row r="45" spans="1:7" x14ac:dyDescent="0.25">
      <c r="A45" s="17">
        <v>14</v>
      </c>
      <c r="E45" t="s">
        <v>553</v>
      </c>
      <c r="F45" t="s">
        <v>206</v>
      </c>
      <c r="G45" s="19" t="s">
        <v>561</v>
      </c>
    </row>
    <row r="46" spans="1:7" x14ac:dyDescent="0.25">
      <c r="A46" s="17">
        <v>15</v>
      </c>
      <c r="B46" t="s">
        <v>627</v>
      </c>
      <c r="C46" t="s">
        <v>628</v>
      </c>
      <c r="D46" t="s">
        <v>629</v>
      </c>
      <c r="F46" t="s">
        <v>207</v>
      </c>
      <c r="G46" s="19" t="s">
        <v>630</v>
      </c>
    </row>
    <row r="47" spans="1:7" x14ac:dyDescent="0.25">
      <c r="A47" s="17">
        <v>15</v>
      </c>
      <c r="B47" t="s">
        <v>493</v>
      </c>
      <c r="C47" t="s">
        <v>494</v>
      </c>
      <c r="D47" t="s">
        <v>495</v>
      </c>
      <c r="F47" t="s">
        <v>206</v>
      </c>
      <c r="G47" t="s">
        <v>496</v>
      </c>
    </row>
    <row r="48" spans="1:7" x14ac:dyDescent="0.25">
      <c r="A48" s="17">
        <v>15</v>
      </c>
      <c r="B48" t="s">
        <v>487</v>
      </c>
      <c r="C48" s="18" t="s">
        <v>488</v>
      </c>
      <c r="D48" s="18" t="s">
        <v>489</v>
      </c>
      <c r="F48" t="s">
        <v>206</v>
      </c>
      <c r="G48" s="19" t="s">
        <v>410</v>
      </c>
    </row>
    <row r="49" spans="1:7" x14ac:dyDescent="0.25">
      <c r="A49" s="17">
        <v>16</v>
      </c>
      <c r="E49" t="s">
        <v>553</v>
      </c>
      <c r="F49" t="s">
        <v>206</v>
      </c>
      <c r="G49" s="19" t="s">
        <v>561</v>
      </c>
    </row>
    <row r="50" spans="1:7" x14ac:dyDescent="0.25">
      <c r="A50" s="17">
        <v>16</v>
      </c>
      <c r="B50" t="s">
        <v>631</v>
      </c>
      <c r="C50" t="s">
        <v>632</v>
      </c>
      <c r="D50" t="s">
        <v>633</v>
      </c>
      <c r="F50" t="s">
        <v>206</v>
      </c>
      <c r="G50" s="19" t="s">
        <v>638</v>
      </c>
    </row>
    <row r="51" spans="1:7" x14ac:dyDescent="0.25">
      <c r="A51" s="17">
        <v>16</v>
      </c>
      <c r="B51" t="s">
        <v>634</v>
      </c>
      <c r="C51" t="s">
        <v>635</v>
      </c>
      <c r="D51" t="s">
        <v>636</v>
      </c>
      <c r="F51" t="s">
        <v>207</v>
      </c>
      <c r="G51" s="19" t="s">
        <v>637</v>
      </c>
    </row>
    <row r="52" spans="1:7" x14ac:dyDescent="0.25">
      <c r="A52" s="17">
        <v>17</v>
      </c>
      <c r="B52" t="s">
        <v>462</v>
      </c>
      <c r="C52" t="s">
        <v>463</v>
      </c>
      <c r="D52" t="s">
        <v>464</v>
      </c>
      <c r="F52" t="s">
        <v>207</v>
      </c>
      <c r="G52" t="s">
        <v>465</v>
      </c>
    </row>
    <row r="53" spans="1:7" x14ac:dyDescent="0.25">
      <c r="A53" s="17">
        <v>17</v>
      </c>
      <c r="B53" t="s">
        <v>459</v>
      </c>
      <c r="C53" t="s">
        <v>460</v>
      </c>
      <c r="D53" t="s">
        <v>461</v>
      </c>
      <c r="F53" t="s">
        <v>207</v>
      </c>
      <c r="G53" t="s">
        <v>369</v>
      </c>
    </row>
    <row r="54" spans="1:7" x14ac:dyDescent="0.25">
      <c r="A54" s="17">
        <v>17</v>
      </c>
      <c r="B54" t="s">
        <v>647</v>
      </c>
      <c r="C54" t="s">
        <v>656</v>
      </c>
      <c r="D54" t="s">
        <v>622</v>
      </c>
      <c r="F54" t="s">
        <v>207</v>
      </c>
      <c r="G54" s="23" t="s">
        <v>692</v>
      </c>
    </row>
    <row r="55" spans="1:7" x14ac:dyDescent="0.25">
      <c r="A55" s="17">
        <v>18</v>
      </c>
      <c r="E55" t="s">
        <v>639</v>
      </c>
      <c r="F55" t="s">
        <v>207</v>
      </c>
      <c r="G55" t="s">
        <v>679</v>
      </c>
    </row>
    <row r="56" spans="1:7" x14ac:dyDescent="0.25">
      <c r="A56" s="17">
        <v>18</v>
      </c>
      <c r="E56" t="s">
        <v>640</v>
      </c>
      <c r="F56" t="s">
        <v>207</v>
      </c>
      <c r="G56" t="s">
        <v>681</v>
      </c>
    </row>
    <row r="57" spans="1:7" x14ac:dyDescent="0.25">
      <c r="A57" s="17">
        <v>18</v>
      </c>
      <c r="E57" t="s">
        <v>641</v>
      </c>
      <c r="F57" t="s">
        <v>207</v>
      </c>
      <c r="G57" t="s">
        <v>682</v>
      </c>
    </row>
    <row r="58" spans="1:7" x14ac:dyDescent="0.25">
      <c r="A58" s="17">
        <v>19</v>
      </c>
      <c r="B58" t="s">
        <v>648</v>
      </c>
      <c r="C58" t="s">
        <v>505</v>
      </c>
      <c r="D58" t="s">
        <v>644</v>
      </c>
      <c r="F58" t="s">
        <v>206</v>
      </c>
      <c r="G58" s="23" t="s">
        <v>506</v>
      </c>
    </row>
    <row r="59" spans="1:7" x14ac:dyDescent="0.25">
      <c r="A59" s="17">
        <v>19</v>
      </c>
      <c r="B59" t="s">
        <v>497</v>
      </c>
      <c r="C59" t="s">
        <v>498</v>
      </c>
      <c r="D59" t="s">
        <v>499</v>
      </c>
      <c r="F59" t="s">
        <v>207</v>
      </c>
      <c r="G59" s="19" t="s">
        <v>423</v>
      </c>
    </row>
    <row r="60" spans="1:7" x14ac:dyDescent="0.25">
      <c r="A60" s="17">
        <v>19</v>
      </c>
      <c r="B60" t="s">
        <v>500</v>
      </c>
      <c r="C60" t="s">
        <v>501</v>
      </c>
      <c r="D60" t="s">
        <v>502</v>
      </c>
      <c r="F60" t="s">
        <v>207</v>
      </c>
      <c r="G60" s="19" t="s">
        <v>503</v>
      </c>
    </row>
    <row r="61" spans="1:7" x14ac:dyDescent="0.25">
      <c r="A61" s="17">
        <v>20</v>
      </c>
      <c r="B61" t="s">
        <v>510</v>
      </c>
      <c r="C61" t="s">
        <v>511</v>
      </c>
      <c r="D61" t="s">
        <v>512</v>
      </c>
      <c r="F61" t="s">
        <v>207</v>
      </c>
      <c r="G61" s="19" t="s">
        <v>513</v>
      </c>
    </row>
    <row r="62" spans="1:7" x14ac:dyDescent="0.25">
      <c r="A62" s="17">
        <v>20</v>
      </c>
      <c r="E62" t="s">
        <v>642</v>
      </c>
      <c r="F62" t="s">
        <v>207</v>
      </c>
      <c r="G62" s="19" t="s">
        <v>680</v>
      </c>
    </row>
    <row r="63" spans="1:7" x14ac:dyDescent="0.25">
      <c r="A63" s="17">
        <v>20</v>
      </c>
      <c r="E63" t="s">
        <v>643</v>
      </c>
      <c r="F63" t="s">
        <v>207</v>
      </c>
      <c r="G63" s="19" t="s">
        <v>683</v>
      </c>
    </row>
    <row r="64" spans="1:7" x14ac:dyDescent="0.25">
      <c r="A64" s="17">
        <v>21</v>
      </c>
      <c r="B64" t="s">
        <v>649</v>
      </c>
      <c r="C64" t="s">
        <v>650</v>
      </c>
      <c r="D64" t="s">
        <v>645</v>
      </c>
      <c r="F64" t="s">
        <v>206</v>
      </c>
      <c r="G64" s="19" t="s">
        <v>684</v>
      </c>
    </row>
    <row r="65" spans="1:7" x14ac:dyDescent="0.25">
      <c r="A65" s="17">
        <v>21</v>
      </c>
      <c r="B65" t="s">
        <v>651</v>
      </c>
      <c r="C65" t="s">
        <v>652</v>
      </c>
      <c r="D65" t="s">
        <v>556</v>
      </c>
      <c r="F65" t="s">
        <v>206</v>
      </c>
      <c r="G65" t="s">
        <v>561</v>
      </c>
    </row>
    <row r="66" spans="1:7" x14ac:dyDescent="0.25">
      <c r="A66" s="17">
        <v>21</v>
      </c>
      <c r="B66" t="s">
        <v>653</v>
      </c>
      <c r="C66" t="s">
        <v>515</v>
      </c>
      <c r="F66" t="s">
        <v>206</v>
      </c>
      <c r="G66" t="s">
        <v>440</v>
      </c>
    </row>
    <row r="67" spans="1:7" x14ac:dyDescent="0.25">
      <c r="A67" s="17">
        <v>22</v>
      </c>
      <c r="B67" t="s">
        <v>462</v>
      </c>
      <c r="C67" t="s">
        <v>463</v>
      </c>
      <c r="D67" t="s">
        <v>464</v>
      </c>
      <c r="F67" t="s">
        <v>207</v>
      </c>
      <c r="G67" t="s">
        <v>465</v>
      </c>
    </row>
    <row r="68" spans="1:7" x14ac:dyDescent="0.25">
      <c r="A68" s="17">
        <v>22</v>
      </c>
      <c r="B68" t="s">
        <v>647</v>
      </c>
      <c r="C68" t="s">
        <v>656</v>
      </c>
      <c r="D68" t="s">
        <v>622</v>
      </c>
      <c r="F68" t="s">
        <v>207</v>
      </c>
      <c r="G68" s="23" t="s">
        <v>692</v>
      </c>
    </row>
    <row r="69" spans="1:7" x14ac:dyDescent="0.25">
      <c r="A69" s="17">
        <v>22</v>
      </c>
      <c r="B69" t="s">
        <v>654</v>
      </c>
      <c r="C69" t="s">
        <v>655</v>
      </c>
      <c r="D69" t="s">
        <v>646</v>
      </c>
      <c r="F69" t="s">
        <v>206</v>
      </c>
      <c r="G69" s="23" t="s">
        <v>468</v>
      </c>
    </row>
    <row r="70" spans="1:7" x14ac:dyDescent="0.25">
      <c r="A70" s="17">
        <v>23</v>
      </c>
      <c r="B70" t="s">
        <v>662</v>
      </c>
      <c r="C70" t="s">
        <v>486</v>
      </c>
      <c r="D70" t="s">
        <v>663</v>
      </c>
      <c r="F70" t="s">
        <v>206</v>
      </c>
      <c r="G70" t="s">
        <v>664</v>
      </c>
    </row>
    <row r="71" spans="1:7" x14ac:dyDescent="0.25">
      <c r="A71" s="17">
        <v>24</v>
      </c>
      <c r="B71" t="s">
        <v>487</v>
      </c>
      <c r="C71" s="18" t="s">
        <v>488</v>
      </c>
      <c r="D71" s="18" t="s">
        <v>489</v>
      </c>
      <c r="F71" t="s">
        <v>206</v>
      </c>
      <c r="G71" s="19" t="s">
        <v>410</v>
      </c>
    </row>
    <row r="72" spans="1:7" x14ac:dyDescent="0.25">
      <c r="A72" s="17">
        <v>25</v>
      </c>
      <c r="B72" t="s">
        <v>665</v>
      </c>
      <c r="C72" t="s">
        <v>666</v>
      </c>
      <c r="D72" t="s">
        <v>667</v>
      </c>
      <c r="F72" t="s">
        <v>207</v>
      </c>
      <c r="G72" t="s">
        <v>685</v>
      </c>
    </row>
    <row r="73" spans="1:7" x14ac:dyDescent="0.25">
      <c r="A73" s="17">
        <v>26</v>
      </c>
      <c r="E73" t="s">
        <v>657</v>
      </c>
      <c r="F73" t="s">
        <v>207</v>
      </c>
      <c r="G73" t="s">
        <v>686</v>
      </c>
    </row>
    <row r="74" spans="1:7" x14ac:dyDescent="0.25">
      <c r="A74" s="17">
        <v>27</v>
      </c>
      <c r="B74" t="s">
        <v>668</v>
      </c>
      <c r="C74" t="s">
        <v>669</v>
      </c>
      <c r="D74" t="s">
        <v>670</v>
      </c>
      <c r="F74" t="s">
        <v>207</v>
      </c>
      <c r="G74" t="s">
        <v>624</v>
      </c>
    </row>
    <row r="75" spans="1:7" x14ac:dyDescent="0.25">
      <c r="A75" s="17">
        <v>28</v>
      </c>
      <c r="B75" t="s">
        <v>671</v>
      </c>
      <c r="C75" t="s">
        <v>672</v>
      </c>
      <c r="D75" t="s">
        <v>617</v>
      </c>
      <c r="F75" t="s">
        <v>206</v>
      </c>
      <c r="G75" t="s">
        <v>624</v>
      </c>
    </row>
    <row r="76" spans="1:7" x14ac:dyDescent="0.25">
      <c r="A76" s="17">
        <v>29</v>
      </c>
      <c r="E76" t="s">
        <v>658</v>
      </c>
      <c r="F76" t="s">
        <v>207</v>
      </c>
      <c r="G76" t="s">
        <v>687</v>
      </c>
    </row>
    <row r="77" spans="1:7" x14ac:dyDescent="0.25">
      <c r="A77" s="17">
        <v>30</v>
      </c>
      <c r="B77" t="s">
        <v>673</v>
      </c>
      <c r="C77" t="s">
        <v>674</v>
      </c>
      <c r="D77" t="s">
        <v>675</v>
      </c>
      <c r="F77" t="s">
        <v>207</v>
      </c>
      <c r="G77" t="s">
        <v>688</v>
      </c>
    </row>
    <row r="78" spans="1:7" x14ac:dyDescent="0.25">
      <c r="A78" s="17">
        <v>31</v>
      </c>
      <c r="B78" t="s">
        <v>673</v>
      </c>
      <c r="C78" t="s">
        <v>674</v>
      </c>
      <c r="D78" t="s">
        <v>675</v>
      </c>
      <c r="F78" t="s">
        <v>207</v>
      </c>
      <c r="G78" t="s">
        <v>688</v>
      </c>
    </row>
    <row r="79" spans="1:7" x14ac:dyDescent="0.25">
      <c r="A79" s="17">
        <v>32</v>
      </c>
      <c r="B79" t="s">
        <v>673</v>
      </c>
      <c r="C79" t="s">
        <v>674</v>
      </c>
      <c r="D79" t="s">
        <v>675</v>
      </c>
      <c r="F79" t="s">
        <v>207</v>
      </c>
      <c r="G79" t="s">
        <v>688</v>
      </c>
    </row>
    <row r="80" spans="1:7" x14ac:dyDescent="0.25">
      <c r="A80" s="17">
        <v>33</v>
      </c>
      <c r="B80" t="s">
        <v>673</v>
      </c>
      <c r="C80" t="s">
        <v>674</v>
      </c>
      <c r="D80" t="s">
        <v>675</v>
      </c>
      <c r="F80" t="s">
        <v>207</v>
      </c>
      <c r="G80" t="s">
        <v>688</v>
      </c>
    </row>
    <row r="81" spans="1:7" x14ac:dyDescent="0.25">
      <c r="A81" s="17">
        <v>34</v>
      </c>
      <c r="B81" t="s">
        <v>676</v>
      </c>
      <c r="C81" t="s">
        <v>677</v>
      </c>
      <c r="D81" t="s">
        <v>678</v>
      </c>
      <c r="F81" t="s">
        <v>207</v>
      </c>
      <c r="G81" t="s">
        <v>689</v>
      </c>
    </row>
    <row r="82" spans="1:7" x14ac:dyDescent="0.25">
      <c r="A82" s="17">
        <v>35</v>
      </c>
      <c r="E82" t="s">
        <v>659</v>
      </c>
      <c r="F82" t="s">
        <v>207</v>
      </c>
      <c r="G82" t="s">
        <v>690</v>
      </c>
    </row>
    <row r="83" spans="1:7" x14ac:dyDescent="0.25">
      <c r="A83" s="17">
        <v>36</v>
      </c>
      <c r="B83" t="s">
        <v>487</v>
      </c>
      <c r="C83" s="18" t="s">
        <v>488</v>
      </c>
      <c r="D83" s="18" t="s">
        <v>489</v>
      </c>
      <c r="F83" t="s">
        <v>206</v>
      </c>
      <c r="G83" s="19" t="s">
        <v>410</v>
      </c>
    </row>
    <row r="84" spans="1:7" x14ac:dyDescent="0.25">
      <c r="A84" s="17">
        <v>37</v>
      </c>
      <c r="E84" t="s">
        <v>660</v>
      </c>
      <c r="F84" t="s">
        <v>206</v>
      </c>
      <c r="G84" t="s">
        <v>691</v>
      </c>
    </row>
    <row r="85" spans="1:7" x14ac:dyDescent="0.25">
      <c r="A85" s="17">
        <v>38</v>
      </c>
      <c r="B85" t="s">
        <v>662</v>
      </c>
      <c r="C85" t="s">
        <v>486</v>
      </c>
      <c r="D85" t="s">
        <v>663</v>
      </c>
      <c r="F85" t="s">
        <v>206</v>
      </c>
      <c r="G85" t="s">
        <v>664</v>
      </c>
    </row>
    <row r="86" spans="1:7" x14ac:dyDescent="0.25">
      <c r="A86" s="17">
        <v>39</v>
      </c>
      <c r="B86" t="s">
        <v>649</v>
      </c>
      <c r="C86" t="s">
        <v>650</v>
      </c>
      <c r="D86" t="s">
        <v>645</v>
      </c>
      <c r="F86" t="s">
        <v>206</v>
      </c>
      <c r="G86" s="19" t="s">
        <v>684</v>
      </c>
    </row>
    <row r="87" spans="1:7" x14ac:dyDescent="0.25">
      <c r="A87" s="17">
        <v>40</v>
      </c>
      <c r="E87" t="s">
        <v>661</v>
      </c>
      <c r="F87" t="s">
        <v>207</v>
      </c>
      <c r="G87" s="19" t="s">
        <v>683</v>
      </c>
    </row>
  </sheetData>
  <dataValidations count="3">
    <dataValidation type="list" allowBlank="1" showErrorMessage="1" sqref="F88:F198">
      <formula1>Hidden_1_Tabla_7695</formula1>
    </dataValidation>
    <dataValidation type="list" allowBlank="1" showErrorMessage="1" sqref="F4:F26 F44 F47:F48 F60:F63 F71 F83 F52:F53 F67">
      <formula1>Hidden_1_Tabla_5761744</formula1>
    </dataValidation>
    <dataValidation type="list" allowBlank="1" showErrorMessage="1" sqref="F27:F43 F45:F46 F72:F82 F49:F51 F84:F87 F54:F59 F68:F70 F64:F66">
      <formula1>Hidden_1_Tabla_7655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30" workbookViewId="0">
      <selection activeCell="F29" sqref="F29"/>
    </sheetView>
  </sheetViews>
  <sheetFormatPr baseColWidth="10" defaultColWidth="9.140625" defaultRowHeight="15" x14ac:dyDescent="0.25"/>
  <cols>
    <col min="1" max="1" width="3.42578125" style="17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25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  <row r="4" spans="1:7" x14ac:dyDescent="0.25">
      <c r="A4" s="17">
        <v>1</v>
      </c>
      <c r="B4" t="s">
        <v>696</v>
      </c>
      <c r="C4" t="s">
        <v>475</v>
      </c>
      <c r="D4" t="s">
        <v>697</v>
      </c>
      <c r="E4" t="s">
        <v>206</v>
      </c>
      <c r="F4" t="s">
        <v>728</v>
      </c>
      <c r="G4" t="s">
        <v>698</v>
      </c>
    </row>
    <row r="5" spans="1:7" x14ac:dyDescent="0.25">
      <c r="A5" s="17">
        <v>1</v>
      </c>
      <c r="B5" t="s">
        <v>699</v>
      </c>
      <c r="C5" t="s">
        <v>700</v>
      </c>
      <c r="D5" t="s">
        <v>701</v>
      </c>
      <c r="E5" t="s">
        <v>207</v>
      </c>
      <c r="F5" t="s">
        <v>728</v>
      </c>
      <c r="G5" t="s">
        <v>702</v>
      </c>
    </row>
    <row r="6" spans="1:7" x14ac:dyDescent="0.25">
      <c r="A6" s="17">
        <v>1</v>
      </c>
      <c r="B6" t="s">
        <v>706</v>
      </c>
      <c r="C6" t="s">
        <v>707</v>
      </c>
      <c r="D6" t="s">
        <v>708</v>
      </c>
      <c r="E6" t="s">
        <v>207</v>
      </c>
      <c r="F6" t="s">
        <v>728</v>
      </c>
      <c r="G6" t="s">
        <v>703</v>
      </c>
    </row>
    <row r="7" spans="1:7" x14ac:dyDescent="0.25">
      <c r="A7" s="17">
        <v>1</v>
      </c>
      <c r="B7" t="s">
        <v>709</v>
      </c>
      <c r="C7" t="s">
        <v>710</v>
      </c>
      <c r="D7" t="s">
        <v>711</v>
      </c>
      <c r="E7" t="s">
        <v>206</v>
      </c>
      <c r="F7" t="s">
        <v>728</v>
      </c>
      <c r="G7" t="s">
        <v>704</v>
      </c>
    </row>
    <row r="8" spans="1:7" x14ac:dyDescent="0.25">
      <c r="A8" s="17">
        <v>1</v>
      </c>
      <c r="B8" t="s">
        <v>712</v>
      </c>
      <c r="C8" t="s">
        <v>713</v>
      </c>
      <c r="D8" t="s">
        <v>714</v>
      </c>
      <c r="E8" t="s">
        <v>206</v>
      </c>
      <c r="F8" t="s">
        <v>728</v>
      </c>
      <c r="G8" t="s">
        <v>705</v>
      </c>
    </row>
    <row r="9" spans="1:7" x14ac:dyDescent="0.25">
      <c r="A9" s="17">
        <v>1</v>
      </c>
      <c r="B9" t="s">
        <v>715</v>
      </c>
      <c r="C9" t="s">
        <v>716</v>
      </c>
      <c r="D9" t="s">
        <v>717</v>
      </c>
      <c r="E9" t="s">
        <v>207</v>
      </c>
      <c r="F9" t="s">
        <v>728</v>
      </c>
      <c r="G9" t="s">
        <v>703</v>
      </c>
    </row>
    <row r="10" spans="1:7" x14ac:dyDescent="0.25">
      <c r="A10" s="17">
        <v>1</v>
      </c>
      <c r="B10" t="s">
        <v>718</v>
      </c>
      <c r="C10" t="s">
        <v>719</v>
      </c>
      <c r="D10" t="s">
        <v>720</v>
      </c>
      <c r="E10" t="s">
        <v>206</v>
      </c>
      <c r="F10" t="s">
        <v>728</v>
      </c>
      <c r="G10" t="s">
        <v>725</v>
      </c>
    </row>
    <row r="11" spans="1:7" x14ac:dyDescent="0.25">
      <c r="A11" s="17">
        <v>1</v>
      </c>
      <c r="B11" t="s">
        <v>721</v>
      </c>
      <c r="C11" t="s">
        <v>722</v>
      </c>
      <c r="D11" t="s">
        <v>612</v>
      </c>
      <c r="E11" t="s">
        <v>207</v>
      </c>
      <c r="F11" t="s">
        <v>728</v>
      </c>
      <c r="G11" t="s">
        <v>726</v>
      </c>
    </row>
    <row r="12" spans="1:7" x14ac:dyDescent="0.25">
      <c r="A12" s="17">
        <v>1</v>
      </c>
      <c r="B12" t="s">
        <v>723</v>
      </c>
      <c r="C12" t="s">
        <v>559</v>
      </c>
      <c r="D12" t="s">
        <v>724</v>
      </c>
      <c r="E12" t="s">
        <v>206</v>
      </c>
      <c r="F12" t="s">
        <v>728</v>
      </c>
      <c r="G12" t="s">
        <v>727</v>
      </c>
    </row>
    <row r="13" spans="1:7" x14ac:dyDescent="0.25">
      <c r="A13" s="17">
        <v>2</v>
      </c>
      <c r="B13" t="s">
        <v>696</v>
      </c>
      <c r="C13" t="s">
        <v>475</v>
      </c>
      <c r="D13" t="s">
        <v>697</v>
      </c>
      <c r="E13" t="s">
        <v>206</v>
      </c>
      <c r="F13" t="s">
        <v>728</v>
      </c>
      <c r="G13" t="s">
        <v>698</v>
      </c>
    </row>
    <row r="14" spans="1:7" x14ac:dyDescent="0.25">
      <c r="A14" s="17">
        <v>2</v>
      </c>
      <c r="B14" t="s">
        <v>469</v>
      </c>
      <c r="C14" t="s">
        <v>619</v>
      </c>
      <c r="D14" t="s">
        <v>729</v>
      </c>
      <c r="E14" t="s">
        <v>206</v>
      </c>
      <c r="F14" t="s">
        <v>728</v>
      </c>
      <c r="G14" t="s">
        <v>730</v>
      </c>
    </row>
    <row r="15" spans="1:7" x14ac:dyDescent="0.25">
      <c r="A15" s="17">
        <v>2</v>
      </c>
      <c r="B15" t="s">
        <v>731</v>
      </c>
      <c r="C15" t="s">
        <v>732</v>
      </c>
      <c r="D15" t="s">
        <v>508</v>
      </c>
      <c r="E15" t="s">
        <v>206</v>
      </c>
      <c r="F15" t="s">
        <v>728</v>
      </c>
      <c r="G15" t="s">
        <v>703</v>
      </c>
    </row>
    <row r="16" spans="1:7" x14ac:dyDescent="0.25">
      <c r="A16" s="17">
        <v>2</v>
      </c>
      <c r="B16" t="s">
        <v>709</v>
      </c>
      <c r="C16" t="s">
        <v>710</v>
      </c>
      <c r="D16" t="s">
        <v>711</v>
      </c>
      <c r="E16" t="s">
        <v>206</v>
      </c>
      <c r="F16" t="s">
        <v>728</v>
      </c>
      <c r="G16" t="s">
        <v>705</v>
      </c>
    </row>
    <row r="17" spans="1:7" x14ac:dyDescent="0.25">
      <c r="A17" s="17">
        <v>2</v>
      </c>
      <c r="B17" t="s">
        <v>733</v>
      </c>
      <c r="C17" t="s">
        <v>616</v>
      </c>
      <c r="D17" t="s">
        <v>667</v>
      </c>
      <c r="E17" t="s">
        <v>207</v>
      </c>
      <c r="F17" t="s">
        <v>728</v>
      </c>
      <c r="G17" t="s">
        <v>734</v>
      </c>
    </row>
    <row r="18" spans="1:7" x14ac:dyDescent="0.25">
      <c r="A18" s="17">
        <v>2</v>
      </c>
      <c r="B18" t="s">
        <v>706</v>
      </c>
      <c r="C18" t="s">
        <v>707</v>
      </c>
      <c r="D18" t="s">
        <v>708</v>
      </c>
      <c r="E18" t="s">
        <v>207</v>
      </c>
      <c r="F18" t="s">
        <v>728</v>
      </c>
      <c r="G18" t="s">
        <v>703</v>
      </c>
    </row>
    <row r="19" spans="1:7" x14ac:dyDescent="0.25">
      <c r="A19" s="17">
        <v>2</v>
      </c>
      <c r="B19" t="s">
        <v>718</v>
      </c>
      <c r="C19" t="s">
        <v>719</v>
      </c>
      <c r="D19" t="s">
        <v>720</v>
      </c>
      <c r="E19" t="s">
        <v>206</v>
      </c>
      <c r="F19" t="s">
        <v>728</v>
      </c>
      <c r="G19" t="s">
        <v>725</v>
      </c>
    </row>
    <row r="20" spans="1:7" x14ac:dyDescent="0.25">
      <c r="A20" s="17">
        <v>2</v>
      </c>
      <c r="B20" t="s">
        <v>721</v>
      </c>
      <c r="C20" t="s">
        <v>722</v>
      </c>
      <c r="D20" t="s">
        <v>612</v>
      </c>
      <c r="E20" t="s">
        <v>207</v>
      </c>
      <c r="F20" t="s">
        <v>728</v>
      </c>
      <c r="G20" t="s">
        <v>726</v>
      </c>
    </row>
    <row r="21" spans="1:7" x14ac:dyDescent="0.25">
      <c r="A21" s="17">
        <v>2</v>
      </c>
      <c r="B21" t="s">
        <v>723</v>
      </c>
      <c r="C21" t="s">
        <v>559</v>
      </c>
      <c r="D21" t="s">
        <v>724</v>
      </c>
      <c r="E21" t="s">
        <v>206</v>
      </c>
      <c r="F21" t="s">
        <v>728</v>
      </c>
      <c r="G21" t="s">
        <v>727</v>
      </c>
    </row>
    <row r="22" spans="1:7" x14ac:dyDescent="0.25">
      <c r="A22" s="17">
        <v>3</v>
      </c>
      <c r="B22" t="s">
        <v>696</v>
      </c>
      <c r="C22" t="s">
        <v>475</v>
      </c>
      <c r="D22" t="s">
        <v>697</v>
      </c>
      <c r="E22" t="s">
        <v>206</v>
      </c>
      <c r="F22" t="s">
        <v>728</v>
      </c>
      <c r="G22" t="s">
        <v>698</v>
      </c>
    </row>
    <row r="23" spans="1:7" x14ac:dyDescent="0.25">
      <c r="A23" s="17">
        <v>3</v>
      </c>
      <c r="B23" t="s">
        <v>469</v>
      </c>
      <c r="C23" t="s">
        <v>619</v>
      </c>
      <c r="D23" t="s">
        <v>729</v>
      </c>
      <c r="E23" t="s">
        <v>206</v>
      </c>
      <c r="F23" t="s">
        <v>728</v>
      </c>
      <c r="G23" t="s">
        <v>730</v>
      </c>
    </row>
    <row r="24" spans="1:7" x14ac:dyDescent="0.25">
      <c r="A24" s="17">
        <v>3</v>
      </c>
      <c r="B24" t="s">
        <v>735</v>
      </c>
      <c r="C24" t="s">
        <v>736</v>
      </c>
      <c r="D24" t="s">
        <v>737</v>
      </c>
      <c r="E24" t="s">
        <v>206</v>
      </c>
      <c r="F24" t="s">
        <v>728</v>
      </c>
      <c r="G24" t="s">
        <v>705</v>
      </c>
    </row>
    <row r="25" spans="1:7" x14ac:dyDescent="0.25">
      <c r="A25" s="17">
        <v>3</v>
      </c>
      <c r="B25" t="s">
        <v>712</v>
      </c>
      <c r="C25" t="s">
        <v>713</v>
      </c>
      <c r="D25" t="s">
        <v>714</v>
      </c>
      <c r="E25" t="s">
        <v>206</v>
      </c>
      <c r="F25" t="s">
        <v>728</v>
      </c>
      <c r="G25" t="s">
        <v>705</v>
      </c>
    </row>
    <row r="26" spans="1:7" x14ac:dyDescent="0.25">
      <c r="A26" s="17">
        <v>3</v>
      </c>
      <c r="B26" t="s">
        <v>709</v>
      </c>
      <c r="C26" t="s">
        <v>710</v>
      </c>
      <c r="D26" t="s">
        <v>711</v>
      </c>
      <c r="E26" t="s">
        <v>206</v>
      </c>
      <c r="F26" t="s">
        <v>728</v>
      </c>
      <c r="G26" t="s">
        <v>704</v>
      </c>
    </row>
    <row r="27" spans="1:7" x14ac:dyDescent="0.25">
      <c r="A27" s="17">
        <v>3</v>
      </c>
      <c r="B27" t="s">
        <v>718</v>
      </c>
      <c r="C27" t="s">
        <v>719</v>
      </c>
      <c r="D27" t="s">
        <v>720</v>
      </c>
      <c r="E27" t="s">
        <v>206</v>
      </c>
      <c r="F27" t="s">
        <v>728</v>
      </c>
      <c r="G27" t="s">
        <v>725</v>
      </c>
    </row>
    <row r="28" spans="1:7" x14ac:dyDescent="0.25">
      <c r="A28" s="17">
        <v>3</v>
      </c>
      <c r="B28" t="s">
        <v>723</v>
      </c>
      <c r="C28" t="s">
        <v>559</v>
      </c>
      <c r="D28" t="s">
        <v>724</v>
      </c>
      <c r="E28" t="s">
        <v>206</v>
      </c>
      <c r="F28" t="s">
        <v>728</v>
      </c>
      <c r="G28" t="s">
        <v>738</v>
      </c>
    </row>
    <row r="29" spans="1:7" x14ac:dyDescent="0.25">
      <c r="A29" s="17">
        <v>3</v>
      </c>
      <c r="B29" t="s">
        <v>739</v>
      </c>
      <c r="C29" t="s">
        <v>740</v>
      </c>
      <c r="D29" t="s">
        <v>675</v>
      </c>
      <c r="E29" t="s">
        <v>207</v>
      </c>
      <c r="F29" t="s">
        <v>688</v>
      </c>
      <c r="G29" t="s">
        <v>741</v>
      </c>
    </row>
    <row r="30" spans="1:7" x14ac:dyDescent="0.25">
      <c r="A30" s="17">
        <v>4</v>
      </c>
      <c r="B30" t="s">
        <v>696</v>
      </c>
      <c r="C30" t="s">
        <v>475</v>
      </c>
      <c r="D30" t="s">
        <v>697</v>
      </c>
      <c r="E30" t="s">
        <v>206</v>
      </c>
      <c r="F30" t="s">
        <v>728</v>
      </c>
      <c r="G30" t="s">
        <v>698</v>
      </c>
    </row>
    <row r="31" spans="1:7" x14ac:dyDescent="0.25">
      <c r="A31" s="17">
        <v>4</v>
      </c>
      <c r="B31" t="s">
        <v>469</v>
      </c>
      <c r="C31" t="s">
        <v>619</v>
      </c>
      <c r="D31" t="s">
        <v>729</v>
      </c>
      <c r="E31" t="s">
        <v>206</v>
      </c>
      <c r="F31" t="s">
        <v>728</v>
      </c>
      <c r="G31" t="s">
        <v>730</v>
      </c>
    </row>
    <row r="32" spans="1:7" x14ac:dyDescent="0.25">
      <c r="A32" s="17">
        <v>4</v>
      </c>
      <c r="B32" t="s">
        <v>735</v>
      </c>
      <c r="C32" t="s">
        <v>736</v>
      </c>
      <c r="D32" t="s">
        <v>737</v>
      </c>
      <c r="E32" t="s">
        <v>206</v>
      </c>
      <c r="F32" t="s">
        <v>728</v>
      </c>
      <c r="G32" t="s">
        <v>705</v>
      </c>
    </row>
    <row r="33" spans="1:7" x14ac:dyDescent="0.25">
      <c r="A33" s="17">
        <v>4</v>
      </c>
      <c r="B33" t="s">
        <v>731</v>
      </c>
      <c r="C33" t="s">
        <v>732</v>
      </c>
      <c r="D33" t="s">
        <v>508</v>
      </c>
      <c r="E33" t="s">
        <v>206</v>
      </c>
      <c r="F33" t="s">
        <v>728</v>
      </c>
      <c r="G33" t="s">
        <v>703</v>
      </c>
    </row>
    <row r="34" spans="1:7" x14ac:dyDescent="0.25">
      <c r="A34" s="17">
        <v>4</v>
      </c>
      <c r="B34" t="s">
        <v>742</v>
      </c>
      <c r="C34" t="s">
        <v>743</v>
      </c>
      <c r="D34" t="s">
        <v>744</v>
      </c>
      <c r="E34" t="s">
        <v>207</v>
      </c>
      <c r="F34" t="s">
        <v>728</v>
      </c>
      <c r="G34" t="s">
        <v>703</v>
      </c>
    </row>
    <row r="35" spans="1:7" x14ac:dyDescent="0.25">
      <c r="A35" s="17">
        <v>4</v>
      </c>
      <c r="B35" t="s">
        <v>718</v>
      </c>
      <c r="C35" t="s">
        <v>719</v>
      </c>
      <c r="D35" t="s">
        <v>720</v>
      </c>
      <c r="E35" t="s">
        <v>206</v>
      </c>
      <c r="F35" t="s">
        <v>728</v>
      </c>
      <c r="G35" t="s">
        <v>725</v>
      </c>
    </row>
    <row r="36" spans="1:7" x14ac:dyDescent="0.25">
      <c r="A36" s="17">
        <v>4</v>
      </c>
      <c r="B36" t="s">
        <v>721</v>
      </c>
      <c r="C36" t="s">
        <v>722</v>
      </c>
      <c r="D36" t="s">
        <v>612</v>
      </c>
      <c r="E36" t="s">
        <v>207</v>
      </c>
      <c r="F36" t="s">
        <v>728</v>
      </c>
      <c r="G36" t="s">
        <v>726</v>
      </c>
    </row>
    <row r="37" spans="1:7" x14ac:dyDescent="0.25">
      <c r="A37" s="17">
        <v>4</v>
      </c>
      <c r="B37" t="s">
        <v>723</v>
      </c>
      <c r="C37" t="s">
        <v>559</v>
      </c>
      <c r="D37" t="s">
        <v>724</v>
      </c>
      <c r="E37" t="s">
        <v>206</v>
      </c>
      <c r="F37" t="s">
        <v>728</v>
      </c>
      <c r="G37" t="s">
        <v>727</v>
      </c>
    </row>
    <row r="38" spans="1:7" x14ac:dyDescent="0.25">
      <c r="A38" s="17">
        <v>5</v>
      </c>
      <c r="B38" t="s">
        <v>696</v>
      </c>
      <c r="C38" t="s">
        <v>475</v>
      </c>
      <c r="D38" t="s">
        <v>697</v>
      </c>
      <c r="E38" t="s">
        <v>206</v>
      </c>
      <c r="F38" t="s">
        <v>728</v>
      </c>
      <c r="G38" t="s">
        <v>698</v>
      </c>
    </row>
    <row r="39" spans="1:7" x14ac:dyDescent="0.25">
      <c r="A39" s="17">
        <v>5</v>
      </c>
      <c r="B39" t="s">
        <v>469</v>
      </c>
      <c r="C39" t="s">
        <v>619</v>
      </c>
      <c r="D39" t="s">
        <v>729</v>
      </c>
      <c r="E39" t="s">
        <v>206</v>
      </c>
      <c r="F39" t="s">
        <v>728</v>
      </c>
      <c r="G39" t="s">
        <v>730</v>
      </c>
    </row>
    <row r="40" spans="1:7" x14ac:dyDescent="0.25">
      <c r="A40" s="17">
        <v>5</v>
      </c>
      <c r="B40" t="s">
        <v>735</v>
      </c>
      <c r="C40" t="s">
        <v>736</v>
      </c>
      <c r="D40" t="s">
        <v>737</v>
      </c>
      <c r="E40" t="s">
        <v>206</v>
      </c>
      <c r="F40" t="s">
        <v>728</v>
      </c>
      <c r="G40" t="s">
        <v>705</v>
      </c>
    </row>
    <row r="41" spans="1:7" x14ac:dyDescent="0.25">
      <c r="A41" s="17">
        <v>5</v>
      </c>
      <c r="B41" t="s">
        <v>731</v>
      </c>
      <c r="C41" t="s">
        <v>732</v>
      </c>
      <c r="D41" t="s">
        <v>508</v>
      </c>
      <c r="E41" t="s">
        <v>206</v>
      </c>
      <c r="F41" t="s">
        <v>728</v>
      </c>
      <c r="G41" t="s">
        <v>703</v>
      </c>
    </row>
    <row r="42" spans="1:7" x14ac:dyDescent="0.25">
      <c r="A42" s="17">
        <v>5</v>
      </c>
      <c r="B42" t="s">
        <v>742</v>
      </c>
      <c r="C42" t="s">
        <v>743</v>
      </c>
      <c r="D42" t="s">
        <v>744</v>
      </c>
      <c r="E42" t="s">
        <v>207</v>
      </c>
      <c r="F42" t="s">
        <v>728</v>
      </c>
      <c r="G42" t="s">
        <v>703</v>
      </c>
    </row>
    <row r="43" spans="1:7" x14ac:dyDescent="0.25">
      <c r="A43" s="17">
        <v>5</v>
      </c>
      <c r="B43" t="s">
        <v>718</v>
      </c>
      <c r="C43" t="s">
        <v>719</v>
      </c>
      <c r="D43" t="s">
        <v>720</v>
      </c>
      <c r="E43" t="s">
        <v>206</v>
      </c>
      <c r="F43" t="s">
        <v>728</v>
      </c>
      <c r="G43" t="s">
        <v>725</v>
      </c>
    </row>
    <row r="44" spans="1:7" x14ac:dyDescent="0.25">
      <c r="A44" s="17">
        <v>5</v>
      </c>
      <c r="B44" t="s">
        <v>721</v>
      </c>
      <c r="C44" t="s">
        <v>722</v>
      </c>
      <c r="D44" t="s">
        <v>612</v>
      </c>
      <c r="E44" t="s">
        <v>207</v>
      </c>
      <c r="F44" t="s">
        <v>728</v>
      </c>
      <c r="G44" t="s">
        <v>726</v>
      </c>
    </row>
    <row r="45" spans="1:7" x14ac:dyDescent="0.25">
      <c r="A45" s="17">
        <v>5</v>
      </c>
      <c r="B45" t="s">
        <v>723</v>
      </c>
      <c r="C45" t="s">
        <v>559</v>
      </c>
      <c r="D45" t="s">
        <v>724</v>
      </c>
      <c r="E45" t="s">
        <v>206</v>
      </c>
      <c r="F45" t="s">
        <v>728</v>
      </c>
      <c r="G45" t="s">
        <v>727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19" workbookViewId="0">
      <selection activeCell="B44" sqref="B4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  <row r="4" spans="1:2" x14ac:dyDescent="0.25">
      <c r="A4" s="17">
        <v>1</v>
      </c>
      <c r="B4" t="s">
        <v>525</v>
      </c>
    </row>
    <row r="5" spans="1:2" x14ac:dyDescent="0.25">
      <c r="A5" s="17">
        <v>2</v>
      </c>
      <c r="B5" t="s">
        <v>526</v>
      </c>
    </row>
    <row r="6" spans="1:2" x14ac:dyDescent="0.25">
      <c r="A6" s="17">
        <v>3</v>
      </c>
      <c r="B6" t="s">
        <v>527</v>
      </c>
    </row>
    <row r="7" spans="1:2" x14ac:dyDescent="0.25">
      <c r="A7" s="17">
        <v>4</v>
      </c>
      <c r="B7" t="s">
        <v>528</v>
      </c>
    </row>
    <row r="8" spans="1:2" x14ac:dyDescent="0.25">
      <c r="A8" s="17">
        <v>5</v>
      </c>
      <c r="B8" t="s">
        <v>529</v>
      </c>
    </row>
    <row r="9" spans="1:2" x14ac:dyDescent="0.25">
      <c r="A9" s="17">
        <v>6</v>
      </c>
      <c r="B9" t="s">
        <v>529</v>
      </c>
    </row>
    <row r="10" spans="1:2" x14ac:dyDescent="0.25">
      <c r="A10" s="17">
        <v>7</v>
      </c>
      <c r="B10" t="s">
        <v>530</v>
      </c>
    </row>
    <row r="11" spans="1:2" x14ac:dyDescent="0.25">
      <c r="A11" s="17">
        <v>8</v>
      </c>
      <c r="B11" t="s">
        <v>531</v>
      </c>
    </row>
    <row r="12" spans="1:2" x14ac:dyDescent="0.25">
      <c r="A12" s="17">
        <v>9</v>
      </c>
      <c r="B12" t="s">
        <v>808</v>
      </c>
    </row>
    <row r="13" spans="1:2" x14ac:dyDescent="0.25">
      <c r="A13" s="17">
        <v>10</v>
      </c>
      <c r="B13" t="s">
        <v>807</v>
      </c>
    </row>
    <row r="14" spans="1:2" x14ac:dyDescent="0.25">
      <c r="A14" s="17">
        <v>11</v>
      </c>
      <c r="B14" t="s">
        <v>809</v>
      </c>
    </row>
    <row r="15" spans="1:2" x14ac:dyDescent="0.25">
      <c r="A15" s="17">
        <v>12</v>
      </c>
      <c r="B15" t="s">
        <v>810</v>
      </c>
    </row>
    <row r="16" spans="1:2" x14ac:dyDescent="0.25">
      <c r="A16" s="17">
        <v>13</v>
      </c>
      <c r="B16" t="s">
        <v>811</v>
      </c>
    </row>
    <row r="17" spans="1:2" x14ac:dyDescent="0.25">
      <c r="A17" s="17">
        <v>14</v>
      </c>
      <c r="B17" t="s">
        <v>529</v>
      </c>
    </row>
    <row r="18" spans="1:2" x14ac:dyDescent="0.25">
      <c r="A18" s="17">
        <v>15</v>
      </c>
      <c r="B18" t="s">
        <v>528</v>
      </c>
    </row>
    <row r="19" spans="1:2" x14ac:dyDescent="0.25">
      <c r="A19" s="17">
        <v>16</v>
      </c>
      <c r="B19" t="s">
        <v>807</v>
      </c>
    </row>
    <row r="20" spans="1:2" x14ac:dyDescent="0.25">
      <c r="A20" s="17">
        <v>17</v>
      </c>
      <c r="B20" t="s">
        <v>525</v>
      </c>
    </row>
    <row r="21" spans="1:2" x14ac:dyDescent="0.25">
      <c r="A21" s="17">
        <v>18</v>
      </c>
      <c r="B21" t="s">
        <v>809</v>
      </c>
    </row>
    <row r="22" spans="1:2" x14ac:dyDescent="0.25">
      <c r="A22" s="17">
        <v>19</v>
      </c>
      <c r="B22" t="s">
        <v>807</v>
      </c>
    </row>
    <row r="23" spans="1:2" x14ac:dyDescent="0.25">
      <c r="A23" s="17">
        <v>20</v>
      </c>
      <c r="B23" t="s">
        <v>837</v>
      </c>
    </row>
    <row r="24" spans="1:2" x14ac:dyDescent="0.25">
      <c r="A24" s="17">
        <v>21</v>
      </c>
      <c r="B24" t="s">
        <v>838</v>
      </c>
    </row>
    <row r="25" spans="1:2" x14ac:dyDescent="0.25">
      <c r="A25" s="17">
        <v>22</v>
      </c>
      <c r="B25" t="s">
        <v>525</v>
      </c>
    </row>
    <row r="26" spans="1:2" x14ac:dyDescent="0.25">
      <c r="A26" s="17">
        <v>23</v>
      </c>
      <c r="B26" t="s">
        <v>907</v>
      </c>
    </row>
    <row r="27" spans="1:2" x14ac:dyDescent="0.25">
      <c r="A27" s="17">
        <v>24</v>
      </c>
      <c r="B27" s="3" t="s">
        <v>907</v>
      </c>
    </row>
    <row r="28" spans="1:2" x14ac:dyDescent="0.25">
      <c r="A28" s="17">
        <v>25</v>
      </c>
      <c r="B28" t="s">
        <v>908</v>
      </c>
    </row>
    <row r="29" spans="1:2" x14ac:dyDescent="0.25">
      <c r="A29" s="17">
        <v>26</v>
      </c>
      <c r="B29" s="3" t="s">
        <v>908</v>
      </c>
    </row>
    <row r="30" spans="1:2" x14ac:dyDescent="0.25">
      <c r="A30" s="17">
        <v>27</v>
      </c>
      <c r="B30" t="s">
        <v>527</v>
      </c>
    </row>
    <row r="31" spans="1:2" x14ac:dyDescent="0.25">
      <c r="A31" s="17">
        <v>28</v>
      </c>
      <c r="B31" t="s">
        <v>909</v>
      </c>
    </row>
    <row r="32" spans="1:2" x14ac:dyDescent="0.25">
      <c r="A32" s="17">
        <v>29</v>
      </c>
      <c r="B32" t="s">
        <v>910</v>
      </c>
    </row>
    <row r="33" spans="1:2" x14ac:dyDescent="0.25">
      <c r="A33" s="17">
        <v>30</v>
      </c>
      <c r="B33">
        <v>0</v>
      </c>
    </row>
    <row r="34" spans="1:2" x14ac:dyDescent="0.25">
      <c r="A34" s="17">
        <v>31</v>
      </c>
      <c r="B34">
        <v>0</v>
      </c>
    </row>
    <row r="35" spans="1:2" x14ac:dyDescent="0.25">
      <c r="A35" s="17">
        <v>32</v>
      </c>
      <c r="B35">
        <v>0</v>
      </c>
    </row>
    <row r="36" spans="1:2" x14ac:dyDescent="0.25">
      <c r="A36" s="17">
        <v>33</v>
      </c>
      <c r="B36">
        <v>0</v>
      </c>
    </row>
    <row r="37" spans="1:2" x14ac:dyDescent="0.25">
      <c r="A37" s="17">
        <v>34</v>
      </c>
      <c r="B37" t="s">
        <v>911</v>
      </c>
    </row>
    <row r="38" spans="1:2" x14ac:dyDescent="0.25">
      <c r="A38" s="17">
        <v>35</v>
      </c>
      <c r="B38" s="3" t="s">
        <v>910</v>
      </c>
    </row>
    <row r="39" spans="1:2" x14ac:dyDescent="0.25">
      <c r="A39" s="17">
        <v>36</v>
      </c>
      <c r="B39" t="s">
        <v>912</v>
      </c>
    </row>
    <row r="40" spans="1:2" x14ac:dyDescent="0.25">
      <c r="A40" s="17">
        <v>37</v>
      </c>
      <c r="B40" t="s">
        <v>913</v>
      </c>
    </row>
    <row r="41" spans="1:2" x14ac:dyDescent="0.25">
      <c r="A41" s="17">
        <v>38</v>
      </c>
      <c r="B41" s="3" t="s">
        <v>907</v>
      </c>
    </row>
    <row r="42" spans="1:2" x14ac:dyDescent="0.25">
      <c r="A42" s="17">
        <v>39</v>
      </c>
      <c r="B42" t="s">
        <v>914</v>
      </c>
    </row>
    <row r="43" spans="1:2" x14ac:dyDescent="0.25">
      <c r="A43" s="17">
        <v>40</v>
      </c>
      <c r="B43" t="s">
        <v>837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opLeftCell="A3" workbookViewId="0">
      <selection activeCell="B43" sqref="B4:B43"/>
    </sheetView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  <row r="4" spans="1:3" x14ac:dyDescent="0.25">
      <c r="A4" s="17">
        <v>1</v>
      </c>
      <c r="B4" s="52">
        <v>1</v>
      </c>
      <c r="C4" s="17" t="s">
        <v>917</v>
      </c>
    </row>
    <row r="5" spans="1:3" x14ac:dyDescent="0.25">
      <c r="A5" s="17">
        <v>2</v>
      </c>
      <c r="B5" s="52">
        <v>1</v>
      </c>
      <c r="C5" s="17" t="s">
        <v>917</v>
      </c>
    </row>
    <row r="6" spans="1:3" x14ac:dyDescent="0.25">
      <c r="A6" s="17">
        <v>3</v>
      </c>
      <c r="B6" s="52">
        <v>0</v>
      </c>
      <c r="C6" s="17" t="s">
        <v>916</v>
      </c>
    </row>
    <row r="7" spans="1:3" x14ac:dyDescent="0.25">
      <c r="A7" s="17">
        <v>4</v>
      </c>
      <c r="B7" s="52">
        <v>2000</v>
      </c>
      <c r="C7" s="17" t="s">
        <v>916</v>
      </c>
    </row>
    <row r="8" spans="1:3" x14ac:dyDescent="0.25">
      <c r="A8" s="17">
        <v>5</v>
      </c>
      <c r="B8" s="52">
        <v>0</v>
      </c>
      <c r="C8" s="17" t="s">
        <v>916</v>
      </c>
    </row>
    <row r="9" spans="1:3" x14ac:dyDescent="0.25">
      <c r="A9" s="17">
        <v>6</v>
      </c>
      <c r="B9" s="52">
        <v>0</v>
      </c>
      <c r="C9" s="17" t="s">
        <v>916</v>
      </c>
    </row>
    <row r="10" spans="1:3" x14ac:dyDescent="0.25">
      <c r="A10" s="17">
        <v>7</v>
      </c>
      <c r="B10" s="52">
        <v>71</v>
      </c>
      <c r="C10" s="17" t="s">
        <v>916</v>
      </c>
    </row>
    <row r="11" spans="1:3" x14ac:dyDescent="0.25">
      <c r="A11" s="17">
        <v>8</v>
      </c>
      <c r="B11" s="52">
        <v>1</v>
      </c>
      <c r="C11" s="17" t="s">
        <v>917</v>
      </c>
    </row>
    <row r="12" spans="1:3" x14ac:dyDescent="0.25">
      <c r="A12" s="17">
        <v>9</v>
      </c>
      <c r="B12" s="52">
        <v>297</v>
      </c>
      <c r="C12" s="17" t="s">
        <v>916</v>
      </c>
    </row>
    <row r="13" spans="1:3" x14ac:dyDescent="0.25">
      <c r="A13" s="17">
        <v>10</v>
      </c>
      <c r="B13" s="52">
        <v>1</v>
      </c>
      <c r="C13" s="17" t="s">
        <v>917</v>
      </c>
    </row>
    <row r="14" spans="1:3" x14ac:dyDescent="0.25">
      <c r="A14" s="17">
        <v>11</v>
      </c>
      <c r="B14" s="52">
        <v>60</v>
      </c>
      <c r="C14" s="17" t="s">
        <v>916</v>
      </c>
    </row>
    <row r="15" spans="1:3" x14ac:dyDescent="0.25">
      <c r="A15" s="17">
        <v>12</v>
      </c>
      <c r="B15" s="52">
        <v>1</v>
      </c>
      <c r="C15" s="17" t="s">
        <v>917</v>
      </c>
    </row>
    <row r="16" spans="1:3" x14ac:dyDescent="0.25">
      <c r="A16" s="17">
        <v>13</v>
      </c>
      <c r="B16" s="52">
        <v>1</v>
      </c>
      <c r="C16" s="17" t="s">
        <v>917</v>
      </c>
    </row>
    <row r="17" spans="1:3" x14ac:dyDescent="0.25">
      <c r="A17" s="17">
        <v>14</v>
      </c>
      <c r="B17" s="52">
        <v>8</v>
      </c>
      <c r="C17" s="17" t="s">
        <v>916</v>
      </c>
    </row>
    <row r="18" spans="1:3" x14ac:dyDescent="0.25">
      <c r="A18" s="17">
        <v>15</v>
      </c>
      <c r="B18" s="52">
        <v>5000</v>
      </c>
      <c r="C18" s="17" t="s">
        <v>916</v>
      </c>
    </row>
    <row r="19" spans="1:3" x14ac:dyDescent="0.25">
      <c r="A19" s="17">
        <v>16</v>
      </c>
      <c r="B19" s="52">
        <v>1</v>
      </c>
      <c r="C19" s="17" t="s">
        <v>917</v>
      </c>
    </row>
    <row r="20" spans="1:3" x14ac:dyDescent="0.25">
      <c r="A20" s="17">
        <v>17</v>
      </c>
      <c r="B20" s="52">
        <v>1</v>
      </c>
      <c r="C20" s="17" t="s">
        <v>917</v>
      </c>
    </row>
    <row r="21" spans="1:3" x14ac:dyDescent="0.25">
      <c r="A21" s="17">
        <v>18</v>
      </c>
      <c r="B21" s="52">
        <v>40</v>
      </c>
      <c r="C21" s="17" t="s">
        <v>916</v>
      </c>
    </row>
    <row r="22" spans="1:3" x14ac:dyDescent="0.25">
      <c r="A22" s="17">
        <v>19</v>
      </c>
      <c r="B22" s="52">
        <v>1</v>
      </c>
      <c r="C22" s="17" t="s">
        <v>917</v>
      </c>
    </row>
    <row r="23" spans="1:3" x14ac:dyDescent="0.25">
      <c r="A23" s="17">
        <v>20</v>
      </c>
      <c r="B23" s="52">
        <v>0</v>
      </c>
      <c r="C23" s="17" t="s">
        <v>916</v>
      </c>
    </row>
    <row r="24" spans="1:3" x14ac:dyDescent="0.25">
      <c r="A24" s="17">
        <v>21</v>
      </c>
      <c r="B24" s="52">
        <v>710</v>
      </c>
      <c r="C24" s="17" t="s">
        <v>916</v>
      </c>
    </row>
    <row r="25" spans="1:3" x14ac:dyDescent="0.25">
      <c r="A25" s="17">
        <v>22</v>
      </c>
      <c r="B25" s="52">
        <v>1</v>
      </c>
      <c r="C25" s="17" t="s">
        <v>917</v>
      </c>
    </row>
    <row r="26" spans="1:3" x14ac:dyDescent="0.25">
      <c r="A26" s="17">
        <v>23</v>
      </c>
      <c r="B26" s="52">
        <v>0</v>
      </c>
      <c r="C26" s="17" t="s">
        <v>918</v>
      </c>
    </row>
    <row r="27" spans="1:3" x14ac:dyDescent="0.25">
      <c r="A27" s="17">
        <v>24</v>
      </c>
      <c r="B27" s="52">
        <v>0</v>
      </c>
      <c r="C27" s="17" t="s">
        <v>916</v>
      </c>
    </row>
    <row r="28" spans="1:3" x14ac:dyDescent="0.25">
      <c r="A28" s="17">
        <v>25</v>
      </c>
      <c r="B28" s="52">
        <v>1</v>
      </c>
      <c r="C28" s="17" t="s">
        <v>917</v>
      </c>
    </row>
    <row r="29" spans="1:3" x14ac:dyDescent="0.25">
      <c r="A29" s="17">
        <v>26</v>
      </c>
      <c r="B29" s="52">
        <v>1</v>
      </c>
      <c r="C29" s="17" t="s">
        <v>917</v>
      </c>
    </row>
    <row r="30" spans="1:3" x14ac:dyDescent="0.25">
      <c r="A30" s="17">
        <v>27</v>
      </c>
      <c r="B30" s="52">
        <v>0</v>
      </c>
      <c r="C30" s="17" t="s">
        <v>916</v>
      </c>
    </row>
    <row r="31" spans="1:3" x14ac:dyDescent="0.25">
      <c r="A31" s="17">
        <v>28</v>
      </c>
      <c r="B31" s="52">
        <v>2</v>
      </c>
      <c r="C31" s="17" t="s">
        <v>919</v>
      </c>
    </row>
    <row r="32" spans="1:3" x14ac:dyDescent="0.25">
      <c r="A32" s="17">
        <v>29</v>
      </c>
      <c r="B32" s="52">
        <v>1</v>
      </c>
      <c r="C32" s="17" t="s">
        <v>917</v>
      </c>
    </row>
    <row r="33" spans="1:3" x14ac:dyDescent="0.25">
      <c r="A33" s="17">
        <v>30</v>
      </c>
      <c r="B33" s="52">
        <v>1</v>
      </c>
      <c r="C33" s="17" t="s">
        <v>917</v>
      </c>
    </row>
    <row r="34" spans="1:3" x14ac:dyDescent="0.25">
      <c r="A34" s="17">
        <v>31</v>
      </c>
      <c r="B34" s="52">
        <v>1</v>
      </c>
      <c r="C34" s="17" t="s">
        <v>917</v>
      </c>
    </row>
    <row r="35" spans="1:3" x14ac:dyDescent="0.25">
      <c r="A35" s="17">
        <v>32</v>
      </c>
      <c r="B35" s="52">
        <v>1</v>
      </c>
      <c r="C35" s="17" t="s">
        <v>917</v>
      </c>
    </row>
    <row r="36" spans="1:3" x14ac:dyDescent="0.25">
      <c r="A36" s="17">
        <v>33</v>
      </c>
      <c r="B36" s="52">
        <v>1</v>
      </c>
      <c r="C36" s="17" t="s">
        <v>917</v>
      </c>
    </row>
    <row r="37" spans="1:3" x14ac:dyDescent="0.25">
      <c r="A37" s="17">
        <v>34</v>
      </c>
      <c r="B37" s="52">
        <v>1</v>
      </c>
      <c r="C37" s="17" t="s">
        <v>917</v>
      </c>
    </row>
    <row r="38" spans="1:3" x14ac:dyDescent="0.25">
      <c r="A38" s="17">
        <v>35</v>
      </c>
      <c r="B38" s="52">
        <v>1</v>
      </c>
      <c r="C38" s="17" t="s">
        <v>917</v>
      </c>
    </row>
    <row r="39" spans="1:3" x14ac:dyDescent="0.25">
      <c r="A39" s="17">
        <v>36</v>
      </c>
      <c r="B39" s="52">
        <v>0</v>
      </c>
      <c r="C39" s="17" t="s">
        <v>916</v>
      </c>
    </row>
    <row r="40" spans="1:3" x14ac:dyDescent="0.25">
      <c r="A40" s="17">
        <v>37</v>
      </c>
      <c r="B40" s="52">
        <v>1</v>
      </c>
      <c r="C40" s="17" t="s">
        <v>917</v>
      </c>
    </row>
    <row r="41" spans="1:3" x14ac:dyDescent="0.25">
      <c r="A41" s="17">
        <v>38</v>
      </c>
      <c r="B41" s="52">
        <v>0</v>
      </c>
      <c r="C41" s="17" t="s">
        <v>920</v>
      </c>
    </row>
    <row r="42" spans="1:3" x14ac:dyDescent="0.25">
      <c r="A42" s="17">
        <v>39</v>
      </c>
      <c r="B42" s="52">
        <v>0</v>
      </c>
      <c r="C42" s="17" t="s">
        <v>916</v>
      </c>
    </row>
    <row r="43" spans="1:3" x14ac:dyDescent="0.25">
      <c r="A43" s="17">
        <v>40</v>
      </c>
      <c r="B43" s="52">
        <v>0</v>
      </c>
      <c r="C43" s="17" t="s">
        <v>916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14" sqref="A14:XFD14"/>
    </sheetView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Compras</cp:lastModifiedBy>
  <dcterms:created xsi:type="dcterms:W3CDTF">2026-07-08T16:00:38Z</dcterms:created>
  <dcterms:modified xsi:type="dcterms:W3CDTF">2026-07-09T19:10:15Z</dcterms:modified>
</cp:coreProperties>
</file>